
<file path=[Content_Types].xml><?xml version="1.0" encoding="utf-8"?>
<Types xmlns="http://schemas.openxmlformats.org/package/2006/content-types">
  <Default Extension="xml" ContentType="application/vnd.openxmlformats-officedocument.spreadsheetml.sheet.main+xml"/>
  <Default Extension="jpg" ContentType="image/jpeg"/>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drawings/drawing1.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5503b65bade94a83" /></Relationships>
</file>

<file path=xl/workbook.xml><?xml version="1.0" encoding="utf-8"?>
<x:workbook xmlns:x="http://schemas.openxmlformats.org/spreadsheetml/2006/main">
  <x:sheets>
    <x:sheet xmlns:r="http://schemas.openxmlformats.org/officeDocument/2006/relationships" name="Riepilogo" sheetId="1" r:id="Rd208b4ec77bd41a2"/>
    <x:sheet xmlns:r="http://schemas.openxmlformats.org/officeDocument/2006/relationships" name="Inserzioni" sheetId="2" r:id="R074a1f1cd0ec4dd8"/>
    <x:sheet xmlns:r="http://schemas.openxmlformats.org/officeDocument/2006/relationships" name="Screenshot" sheetId="3" r:id="R0141272d189a4a23"/>
  </x:sheets>
</x:workbook>
</file>

<file path=xl/sharedStrings.xml><?xml version="1.0" encoding="utf-8"?>
<x:sst xmlns:x="http://schemas.openxmlformats.org/spreadsheetml/2006/main"/>
</file>

<file path=xl/styles.xml><?xml version="1.0" encoding="utf-8"?>
<x:styleSheet xmlns:x="http://schemas.openxmlformats.org/spreadsheetml/2006/main">
  <x:numFmts count="2">
    <x:numFmt numFmtId="200" formatCode="@"/>
    <x:numFmt numFmtId="201" formatCode="dd/mm/yyyy"/>
  </x:numFmts>
  <x:fonts count="6">
    <x:font>
      <x:sz val="11"/>
      <x:name val="Carlito"/>
    </x:font>
    <x:font>
      <x:sz val="10"/>
      <x:name val="Arial"/>
    </x:font>
    <x:font>
      <x:b/>
      <x:sz val="16"/>
      <x:name val="Arial"/>
    </x:font>
    <x:font>
      <x:b/>
      <x:sz val="10"/>
      <x:name val="Arial"/>
    </x:font>
    <x:font>
      <x:b/>
      <x:sz val="14"/>
      <x:name val="Arial"/>
    </x:font>
    <x:font>
      <x:b/>
      <x:sz val="10"/>
      <x:color rgb="FFFFFFFF"/>
      <x:name val="Arial"/>
    </x:font>
  </x:fonts>
  <x:fills count="3">
    <x:fill>
      <x:patternFill patternType="none"/>
    </x:fill>
    <x:fill>
      <x:patternFill patternType="gray125"/>
    </x:fill>
    <x:fill>
      <x:patternFill patternType="solid">
        <x:fgColor rgb="FF17365D"/>
      </x:patternFill>
    </x:fill>
  </x:fills>
  <x:borders count="1">
    <x:border>
      <x:left/>
      <x:right/>
      <x:top/>
      <x:bottom/>
      <x:diagonal/>
    </x:border>
  </x:borders>
  <x:cellStyleXfs count="1">
    <x:xf numFmtId="0" fontId="0" fillId="0" borderId="0"/>
  </x:cellStyleXfs>
  <x:cellXfs count="14">
    <x:xf numFmtId="0" fontId="0" fillId="0" borderId="0" xfId="0"/>
    <x:xf numFmtId="0" fontId="1" fillId="0" borderId="0" xfId="0" applyNumberFormat="1" applyFont="1" applyFill="1" applyBorder="1"/>
    <x:xf numFmtId="0" fontId="2" fillId="0" borderId="0" xfId="0" applyNumberFormat="1" applyFont="1" applyFill="1" applyBorder="1"/>
    <x:xf numFmtId="0" fontId="3" fillId="0" borderId="0" xfId="0" applyNumberFormat="1" applyFont="1" applyFill="1" applyBorder="1"/>
    <x:xf numFmtId="0" fontId="1" fillId="0" borderId="0" xfId="0" applyNumberFormat="1" applyFont="1" applyFill="1" applyBorder="1" applyAlignment="1">
      <x:alignment wrapText="1"/>
    </x:xf>
    <x:xf numFmtId="0" fontId="4" fillId="0" borderId="0" xfId="0" applyNumberFormat="1" applyFont="1" applyFill="1" applyBorder="1"/>
    <x:xf numFmtId="200" fontId="1" fillId="0" borderId="0" xfId="0" applyNumberFormat="1" applyFont="1" applyFill="1" applyBorder="1"/>
    <x:xf numFmtId="200" fontId="1" fillId="0" borderId="0" xfId="0" applyNumberFormat="1" applyFont="1" applyFill="1" applyBorder="1" applyAlignment="1">
      <x:alignment wrapText="1"/>
    </x:xf>
    <x:xf numFmtId="200" fontId="1" fillId="0" borderId="0" xfId="0" applyNumberFormat="1" applyFont="1" applyFill="1" applyBorder="1" applyAlignment="1">
      <x:alignment vertical="top" wrapText="1"/>
    </x:xf>
    <x:xf numFmtId="0" fontId="1" fillId="0" borderId="0" xfId="0" applyNumberFormat="1" applyFont="1" applyFill="1" applyBorder="1" applyAlignment="1">
      <x:alignment vertical="top" wrapText="1"/>
    </x:xf>
    <x:xf numFmtId="201" fontId="1" fillId="0" borderId="0" xfId="0" applyNumberFormat="1" applyFont="1" applyFill="1" applyBorder="1" applyAlignment="1">
      <x:alignment vertical="top" wrapText="1"/>
    </x:xf>
    <x:xf numFmtId="0" fontId="1" fillId="2" borderId="0" xfId="0" applyNumberFormat="1" applyFont="1" applyFill="1" applyBorder="1"/>
    <x:xf numFmtId="0" fontId="5" fillId="2" borderId="0" xfId="0" applyNumberFormat="1" applyFont="1" applyFill="1" applyBorder="1"/>
    <x:xf numFmtId="0" fontId="5" fillId="2" borderId="0" xfId="0" applyNumberFormat="1" applyFont="1" applyFill="1" applyBorder="1" applyAlignment="1">
      <x:alignment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29ab0bbcce35491d" /><Relationship Type="http://schemas.openxmlformats.org/officeDocument/2006/relationships/theme" Target="/xl/theme/theme1.xml" Id="Ra258d95d642b498d" /><Relationship Type="http://schemas.openxmlformats.org/officeDocument/2006/relationships/sharedStrings" Target="/xl/sharedStrings.xml" Id="Rd7de7b53cdc64c57" /><Relationship Type="http://schemas.openxmlformats.org/officeDocument/2006/relationships/worksheet" Target="/xl/worksheets/sheet1.xml" Id="Rd208b4ec77bd41a2" /><Relationship Type="http://schemas.openxmlformats.org/officeDocument/2006/relationships/worksheet" Target="/xl/worksheets/sheet2.xml" Id="R074a1f1cd0ec4dd8" /><Relationship Type="http://schemas.openxmlformats.org/officeDocument/2006/relationships/worksheet" Target="/xl/worksheets/sheet3.xml" Id="R0141272d189a4a23" /></Relationships>
</file>

<file path=xl/drawings/_rels/drawing1.xml.rels>&#65279;<?xml version="1.0" encoding="utf-8"?><Relationships xmlns="http://schemas.openxmlformats.org/package/2006/relationships"><Relationship Type="http://schemas.openxmlformats.org/officeDocument/2006/relationships/image" Target="/xl/media/image.jpg" Id="Rd605bb5f1711455a" /><Relationship Type="http://schemas.openxmlformats.org/officeDocument/2006/relationships/image" Target="/xl/media/image2.jpg" Id="R034793bcbb2f47b5" /><Relationship Type="http://schemas.openxmlformats.org/officeDocument/2006/relationships/image" Target="/xl/media/image3.jpg" Id="R36d0d3b7fd224152" /></Relationships>
</file>

<file path=xl/drawings/drawing1.xml><?xml version="1.0" encoding="utf-8"?>
<xdr:wsDr xmlns:xdr="http://schemas.openxmlformats.org/drawingml/2006/spreadsheetDrawing">
  <xdr:oneCellAnchor>
    <xdr:from>
      <xdr:col>0</xdr:col>
      <xdr:colOff>0</xdr:colOff>
      <xdr:row>4</xdr:row>
      <xdr:rowOff>0</xdr:rowOff>
    </xdr:from>
    <xdr:ext cx="8096250" cy="5562600"/>
    <xdr:pic>
      <xdr:nvPicPr>
        <xdr:cNvPr id="1" name="e4262d1c-9c9f-4c2e-913d-5e22c575d87d"/>
        <xdr:cNvPicPr>
          <a:picLocks xmlns:a="http://schemas.openxmlformats.org/drawingml/2006/main" noChangeAspect="1"/>
        </xdr:cNvPicPr>
      </xdr:nvPicPr>
      <xdr:blipFill>
        <a:blip xmlns:r="http://schemas.openxmlformats.org/officeDocument/2006/relationships" xmlns:a="http://schemas.openxmlformats.org/drawingml/2006/main" r:embed="Rd605bb5f1711455a"/>
        <a:stretch xmlns:a="http://schemas.openxmlformats.org/drawingml/2006/main">
          <a:fillRect/>
        </a:stretch>
      </xdr:blipFill>
      <xdr:spPr>
        <a:prstGeom xmlns:a="http://schemas.openxmlformats.org/drawingml/2006/main" prst="rect"/>
      </xdr:spPr>
    </xdr:pic>
    <xdr:clientData/>
  </xdr:oneCellAnchor>
  <xdr:oneCellAnchor>
    <xdr:from>
      <xdr:col>0</xdr:col>
      <xdr:colOff>0</xdr:colOff>
      <xdr:row>32</xdr:row>
      <xdr:rowOff>0</xdr:rowOff>
    </xdr:from>
    <xdr:ext cx="8096250" cy="5562600"/>
    <xdr:pic>
      <xdr:nvPicPr>
        <xdr:cNvPr id="2" name="83519dec-9c20-4133-9ba2-84958293c6a2"/>
        <xdr:cNvPicPr>
          <a:picLocks xmlns:a="http://schemas.openxmlformats.org/drawingml/2006/main" noChangeAspect="1"/>
        </xdr:cNvPicPr>
      </xdr:nvPicPr>
      <xdr:blipFill>
        <a:blip xmlns:r="http://schemas.openxmlformats.org/officeDocument/2006/relationships" xmlns:a="http://schemas.openxmlformats.org/drawingml/2006/main" r:embed="R034793bcbb2f47b5"/>
        <a:stretch xmlns:a="http://schemas.openxmlformats.org/drawingml/2006/main">
          <a:fillRect/>
        </a:stretch>
      </xdr:blipFill>
      <xdr:spPr>
        <a:prstGeom xmlns:a="http://schemas.openxmlformats.org/drawingml/2006/main" prst="rect"/>
      </xdr:spPr>
    </xdr:pic>
    <xdr:clientData/>
  </xdr:oneCellAnchor>
  <xdr:oneCellAnchor>
    <xdr:from>
      <xdr:col>0</xdr:col>
      <xdr:colOff>0</xdr:colOff>
      <xdr:row>60</xdr:row>
      <xdr:rowOff>0</xdr:rowOff>
    </xdr:from>
    <xdr:ext cx="8096250" cy="5562600"/>
    <xdr:pic>
      <xdr:nvPicPr>
        <xdr:cNvPr id="3" name="23f39d49-83b7-4876-b491-eb3831b828e9"/>
        <xdr:cNvPicPr>
          <a:picLocks xmlns:a="http://schemas.openxmlformats.org/drawingml/2006/main" noChangeAspect="1"/>
        </xdr:cNvPicPr>
      </xdr:nvPicPr>
      <xdr:blipFill>
        <a:blip xmlns:r="http://schemas.openxmlformats.org/officeDocument/2006/relationships" xmlns:a="http://schemas.openxmlformats.org/drawingml/2006/main" r:embed="R36d0d3b7fd224152"/>
        <a:stretch xmlns:a="http://schemas.openxmlformats.org/drawingml/2006/main">
          <a:fillRect/>
        </a:stretch>
      </xdr:blipFill>
      <xdr:spPr>
        <a:prstGeom xmlns:a="http://schemas.openxmlformats.org/drawingml/2006/main" prst="rect"/>
      </xdr:spPr>
    </xdr:pic>
    <xdr:clientData/>
  </xdr:oneCellAnchor>
</xdr:wsDr>
</file>

<file path=xl/tables/table1.xml><?xml version="1.0" encoding="utf-8"?>
<x:table xmlns:x="http://schemas.openxmlformats.org/spreadsheetml/2006/main" id="1" name="InserzioniLavazza" displayName="InserzioniLavazza" ref="A4:V84" headerRowCount="1" totalsRowCount="0" totalsRowShown="0">
  <x:tableColumns count="22">
    <x:tableColumn id="1" name="ID libreria"/>
    <x:tableColumn id="2" name="Pagina"/>
    <x:tableColumn id="3" name="Inizio"/>
    <x:tableColumn id="4" name="Fine grezza fornitore"/>
    <x:tableColumn id="5" name="Stato alla raccolta"/>
    <x:tableColumn id="6" name="Piattaforme"/>
    <x:tableColumn id="7" name="Formato"/>
    <x:tableColumn id="8" name="Avviata nella settimana"/>
    <x:tableColumn id="9" name="Testo estratto"/>
    <x:tableColumn id="10" name="CTA"/>
    <x:tableColumn id="11" name="Destinazione"/>
    <x:tableColumn id="12" name="Tema"/>
    <x:tableColumn id="13" name="Intento (inferenza)"/>
    <x:tableColumn id="14" name="Commento"/>
    <x:tableColumn id="15" name="Keyword nel testo"/>
    <x:tableColumn id="16" name="Note"/>
    <x:tableColumn id="17" name="URL inserzione"/>
    <x:tableColumn id="18" name="URL creatività"/>
    <x:tableColumn id="19" name="Screenshot"/>
    <x:tableColumn id="20" name="ID visualizzato screenshot"/>
    <x:tableColumn id="21" name="Obiettivo Ads Manager"/>
    <x:tableColumn id="22" name="Metriche rendimento"/>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2.xml.rels>&#65279;<?xml version="1.0" encoding="utf-8"?><Relationships xmlns="http://schemas.openxmlformats.org/package/2006/relationships"><Relationship Type="http://schemas.openxmlformats.org/officeDocument/2006/relationships/table" Target="/xl/tables/table1.xml" Id="R79731d73140f4416" /></Relationships>
</file>

<file path=xl/worksheets/_rels/sheet3.xml.rels>&#65279;<?xml version="1.0" encoding="utf-8"?><Relationships xmlns="http://schemas.openxmlformats.org/package/2006/relationships"><Relationship Type="http://schemas.openxmlformats.org/officeDocument/2006/relationships/drawing" Target="/xl/drawings/drawing1.xml" Id="R167850446c0d4bbb" /></Relationships>
</file>

<file path=xl/worksheets/sheet1.xml><?xml version="1.0" encoding="utf-8"?>
<x:worksheet xmlns:x="http://schemas.openxmlformats.org/spreadsheetml/2006/main">
  <x:sheetViews>
    <x:sheetView showGridLines="0" workbookViewId="0"/>
  </x:sheetViews>
  <x:sheetFormatPr defaultRowHeight="15"/>
  <x:cols>
    <x:col min="1" max="1" width="26" hidden="0" customWidth="1"/>
    <x:col min="2" max="2" width="102" hidden="0" customWidth="1"/>
  </x:cols>
  <x:sheetData>
    <x:row r="1">
      <x:c r="A1" s="1"/>
      <x:c r="B1" s="1"/>
      <x:c r="C1" s="1"/>
      <x:c r="D1" s="1"/>
      <x:c r="E1" s="1"/>
      <x:c r="F1" s="1"/>
      <x:c r="G1" s="1"/>
      <x:c r="H1" s="1"/>
      <x:c r="I1" s="1"/>
      <x:c r="J1" s="1"/>
      <x:c r="K1" s="1"/>
      <x:c r="L1" s="1"/>
      <x:c r="M1" s="1"/>
      <x:c r="N1" s="1"/>
      <x:c r="O1" s="1"/>
      <x:c r="P1" s="1"/>
      <x:c r="Q1" s="1"/>
      <x:c r="R1" s="1"/>
      <x:c r="S1" s="1"/>
      <x:c r="T1" s="1"/>
      <x:c r="U1" s="1"/>
      <x:c r="V1" s="1"/>
      <x:c r="W1" s="1"/>
    </x:row>
    <x:row r="2">
      <x:c r="A2" s="2" t="str">
        <x:v>Lavazza: monitoraggio Meta Ads Library</x:v>
      </x:c>
      <x:c r="B2" s="1"/>
      <x:c r="C2" s="1"/>
      <x:c r="D2" s="1"/>
      <x:c r="E2" s="1"/>
      <x:c r="F2" s="1"/>
      <x:c r="G2" s="1"/>
      <x:c r="H2" s="1"/>
      <x:c r="I2" s="1"/>
      <x:c r="J2" s="1"/>
      <x:c r="K2" s="1"/>
      <x:c r="L2" s="1"/>
      <x:c r="M2" s="1"/>
      <x:c r="N2" s="1"/>
      <x:c r="O2" s="1"/>
      <x:c r="P2" s="1"/>
      <x:c r="Q2" s="1"/>
      <x:c r="R2" s="1"/>
      <x:c r="S2" s="1"/>
      <x:c r="T2" s="1"/>
      <x:c r="U2" s="1"/>
      <x:c r="V2" s="1"/>
      <x:c r="W2" s="1"/>
    </x:row>
    <x:row r="3">
      <x:c r="A3" s="1"/>
      <x:c r="B3" s="1"/>
      <x:c r="C3" s="1"/>
      <x:c r="D3" s="1"/>
      <x:c r="E3" s="1"/>
      <x:c r="F3" s="1"/>
      <x:c r="G3" s="1"/>
      <x:c r="H3" s="1"/>
      <x:c r="I3" s="1"/>
      <x:c r="J3" s="1"/>
      <x:c r="K3" s="1"/>
      <x:c r="L3" s="1"/>
      <x:c r="M3" s="1"/>
      <x:c r="N3" s="1"/>
      <x:c r="O3" s="1"/>
      <x:c r="P3" s="1"/>
      <x:c r="Q3" s="1"/>
      <x:c r="R3" s="1"/>
      <x:c r="S3" s="1"/>
      <x:c r="T3" s="1"/>
      <x:c r="U3" s="1"/>
      <x:c r="V3" s="1"/>
      <x:c r="W3" s="1"/>
    </x:row>
    <x:row r="4" ht="32" customHeight="1">
      <x:c r="A4" s="3" t="str">
        <x:v>Periodo analizzato</x:v>
      </x:c>
      <x:c r="B4" s="4" t="str">
        <x:v>9-15 ottobre 2026, giorni inclusi</x:v>
      </x:c>
      <x:c r="C4" s="1"/>
      <x:c r="D4" s="1"/>
      <x:c r="E4" s="1"/>
      <x:c r="F4" s="1"/>
      <x:c r="G4" s="1"/>
      <x:c r="H4" s="1"/>
      <x:c r="I4" s="1"/>
      <x:c r="J4" s="1"/>
      <x:c r="K4" s="1"/>
      <x:c r="L4" s="1"/>
      <x:c r="M4" s="1"/>
      <x:c r="N4" s="1"/>
      <x:c r="O4" s="1"/>
      <x:c r="P4" s="1"/>
      <x:c r="Q4" s="1"/>
      <x:c r="R4" s="1"/>
      <x:c r="S4" s="1"/>
      <x:c r="T4" s="1"/>
      <x:c r="U4" s="1"/>
      <x:c r="V4" s="1"/>
      <x:c r="W4" s="1"/>
    </x:row>
    <x:row r="5" ht="32" customHeight="1">
      <x:c r="A5" s="3" t="str">
        <x:v>Rilevazione</x:v>
      </x:c>
      <x:c r="B5" s="4" t="str">
        <x:v>16 ottobre 2026</x:v>
      </x:c>
      <x:c r="C5" s="1"/>
      <x:c r="D5" s="1"/>
      <x:c r="E5" s="1"/>
      <x:c r="F5" s="1"/>
      <x:c r="G5" s="1"/>
      <x:c r="H5" s="1"/>
      <x:c r="I5" s="1"/>
      <x:c r="J5" s="1"/>
      <x:c r="K5" s="1"/>
      <x:c r="L5" s="1"/>
      <x:c r="M5" s="1"/>
      <x:c r="N5" s="1"/>
      <x:c r="O5" s="1"/>
      <x:c r="P5" s="1"/>
      <x:c r="Q5" s="1"/>
      <x:c r="R5" s="1"/>
      <x:c r="S5" s="1"/>
      <x:c r="T5" s="1"/>
      <x:c r="U5" s="1"/>
      <x:c r="V5" s="1"/>
      <x:c r="W5" s="1"/>
    </x:row>
    <x:row r="6" ht="32" customHeight="1">
      <x:c r="A6" s="3" t="str">
        <x:v>Perimetro</x:v>
      </x:c>
      <x:c r="B6" s="4" t="str">
        <x:v>Pagina lavazzaitalia, ID 734995519865563. Estrazione da URL pagina senza filtro geografico esplicito.</x:v>
      </x:c>
      <x:c r="C6" s="1"/>
      <x:c r="D6" s="1"/>
      <x:c r="E6" s="1"/>
      <x:c r="F6" s="1"/>
      <x:c r="G6" s="1"/>
      <x:c r="H6" s="1"/>
      <x:c r="I6" s="1"/>
      <x:c r="J6" s="1"/>
      <x:c r="K6" s="1"/>
      <x:c r="L6" s="1"/>
      <x:c r="M6" s="1"/>
      <x:c r="N6" s="1"/>
      <x:c r="O6" s="1"/>
      <x:c r="P6" s="1"/>
      <x:c r="Q6" s="1"/>
      <x:c r="R6" s="1"/>
      <x:c r="S6" s="1"/>
      <x:c r="T6" s="1"/>
      <x:c r="U6" s="1"/>
      <x:c r="V6" s="1"/>
      <x:c r="W6" s="1"/>
    </x:row>
    <x:row r="7" ht="32" customHeight="1">
      <x:c r="A7" s="3" t="str">
        <x:v>Copertura</x:v>
      </x:c>
      <x:c r="B7" s="4" t="str">
        <x:v>Campione massimo di 80 inserzioni. Limite raggiunto: completezza NON attestata.</x:v>
      </x:c>
      <x:c r="C7" s="1"/>
      <x:c r="D7" s="1"/>
      <x:c r="E7" s="1"/>
      <x:c r="F7" s="1"/>
      <x:c r="G7" s="1"/>
      <x:c r="H7" s="1"/>
      <x:c r="I7" s="1"/>
      <x:c r="J7" s="1"/>
      <x:c r="K7" s="1"/>
      <x:c r="L7" s="1"/>
      <x:c r="M7" s="1"/>
      <x:c r="N7" s="1"/>
      <x:c r="O7" s="1"/>
      <x:c r="P7" s="1"/>
      <x:c r="Q7" s="1"/>
      <x:c r="R7" s="1"/>
      <x:c r="S7" s="1"/>
      <x:c r="T7" s="1"/>
      <x:c r="U7" s="1"/>
      <x:c r="V7" s="1"/>
      <x:c r="W7" s="1"/>
    </x:row>
    <x:row r="8" ht="32" customHeight="1">
      <x:c r="A8" s="3" t="str">
        <x:v>Unità</x:v>
      </x:c>
      <x:c r="B8" s="4" t="str">
        <x:v>Una riga per ID libreria. Non equivale a una campagna Ads Manager.</x:v>
      </x:c>
      <x:c r="C8" s="1"/>
      <x:c r="D8" s="1"/>
      <x:c r="E8" s="1"/>
      <x:c r="F8" s="1"/>
      <x:c r="G8" s="1"/>
      <x:c r="H8" s="1"/>
      <x:c r="I8" s="1"/>
      <x:c r="J8" s="1"/>
      <x:c r="K8" s="1"/>
      <x:c r="L8" s="1"/>
      <x:c r="M8" s="1"/>
      <x:c r="N8" s="1"/>
      <x:c r="O8" s="1"/>
      <x:c r="P8" s="1"/>
      <x:c r="Q8" s="1"/>
      <x:c r="R8" s="1"/>
      <x:c r="S8" s="1"/>
      <x:c r="T8" s="1"/>
      <x:c r="U8" s="1"/>
      <x:c r="V8" s="1"/>
      <x:c r="W8" s="1"/>
    </x:row>
    <x:row r="9" ht="32" customHeight="1">
      <x:c r="A9" s="3" t="str">
        <x:v>Date</x:v>
      </x:c>
      <x:c r="B9" s="4" t="str">
        <x:v>Inizio e fine grezza del fornitore. Se Attiva, la fine grezza non è una cessazione confermata.</x:v>
      </x:c>
      <x:c r="C9" s="1"/>
      <x:c r="D9" s="1"/>
      <x:c r="E9" s="1"/>
      <x:c r="F9" s="1"/>
      <x:c r="G9" s="1"/>
      <x:c r="H9" s="1"/>
      <x:c r="I9" s="1"/>
      <x:c r="J9" s="1"/>
      <x:c r="K9" s="1"/>
      <x:c r="L9" s="1"/>
      <x:c r="M9" s="1"/>
      <x:c r="N9" s="1"/>
      <x:c r="O9" s="1"/>
      <x:c r="P9" s="1"/>
      <x:c r="Q9" s="1"/>
      <x:c r="R9" s="1"/>
      <x:c r="S9" s="1"/>
      <x:c r="T9" s="1"/>
      <x:c r="U9" s="1"/>
      <x:c r="V9" s="1"/>
      <x:c r="W9" s="1"/>
    </x:row>
    <x:row r="10" ht="32" customHeight="1">
      <x:c r="A10" s="3" t="str">
        <x:v>Keyword</x:v>
      </x:c>
      <x:c r="B10" s="4" t="str">
        <x:v>Termini nel copy, non keyword di targeting.</x:v>
      </x:c>
      <x:c r="C10" s="1"/>
      <x:c r="D10" s="1"/>
      <x:c r="E10" s="1"/>
      <x:c r="F10" s="1"/>
      <x:c r="G10" s="1"/>
      <x:c r="H10" s="1"/>
      <x:c r="I10" s="1"/>
      <x:c r="J10" s="1"/>
      <x:c r="K10" s="1"/>
      <x:c r="L10" s="1"/>
      <x:c r="M10" s="1"/>
      <x:c r="N10" s="1"/>
      <x:c r="O10" s="1"/>
      <x:c r="P10" s="1"/>
      <x:c r="Q10" s="1"/>
      <x:c r="R10" s="1"/>
      <x:c r="S10" s="1"/>
      <x:c r="T10" s="1"/>
      <x:c r="U10" s="1"/>
      <x:c r="V10" s="1"/>
      <x:c r="W10" s="1"/>
    </x:row>
    <x:row r="11" ht="32" customHeight="1">
      <x:c r="A11" s="3" t="str">
        <x:v>Intento</x:v>
      </x:c>
      <x:c r="B11" s="4" t="str">
        <x:v>Interpretazione AI/editoriale, non obiettivo Ads Manager verificato.</x:v>
      </x:c>
      <x:c r="C11" s="1"/>
      <x:c r="D11" s="1"/>
      <x:c r="E11" s="1"/>
      <x:c r="F11" s="1"/>
      <x:c r="G11" s="1"/>
      <x:c r="H11" s="1"/>
      <x:c r="I11" s="1"/>
      <x:c r="J11" s="1"/>
      <x:c r="K11" s="1"/>
      <x:c r="L11" s="1"/>
      <x:c r="M11" s="1"/>
      <x:c r="N11" s="1"/>
      <x:c r="O11" s="1"/>
      <x:c r="P11" s="1"/>
      <x:c r="Q11" s="1"/>
      <x:c r="R11" s="1"/>
      <x:c r="S11" s="1"/>
      <x:c r="T11" s="1"/>
      <x:c r="U11" s="1"/>
      <x:c r="V11" s="1"/>
      <x:c r="W11" s="1"/>
    </x:row>
    <x:row r="12" ht="32" customHeight="1">
      <x:c r="A12" s="3" t="str">
        <x:v>Screenshot</x:v>
      </x:c>
      <x:c r="B12" s="4" t="str">
        <x:v>3 schermate reali. Le altre righe riportano non acquisito e link alla creatività quando disponibile.</x:v>
      </x:c>
      <x:c r="C12" s="1"/>
      <x:c r="D12" s="1"/>
      <x:c r="E12" s="1"/>
      <x:c r="F12" s="1"/>
      <x:c r="G12" s="1"/>
      <x:c r="H12" s="1"/>
      <x:c r="I12" s="1"/>
      <x:c r="J12" s="1"/>
      <x:c r="K12" s="1"/>
      <x:c r="L12" s="1"/>
      <x:c r="M12" s="1"/>
      <x:c r="N12" s="1"/>
      <x:c r="O12" s="1"/>
      <x:c r="P12" s="1"/>
      <x:c r="Q12" s="1"/>
      <x:c r="R12" s="1"/>
      <x:c r="S12" s="1"/>
      <x:c r="T12" s="1"/>
      <x:c r="U12" s="1"/>
      <x:c r="V12" s="1"/>
      <x:c r="W12" s="1"/>
    </x:row>
    <x:row r="13" ht="32" customHeight="1">
      <x:c r="A13" s="3" t="str">
        <x:v>Fonte</x:v>
      </x:c>
      <x:c r="B13" s="4" t="str">
        <x:v>https://www.facebook.com/lavazzaitalia/</x:v>
      </x:c>
      <x:c r="C13" s="1"/>
      <x:c r="D13" s="1"/>
      <x:c r="E13" s="1"/>
      <x:c r="F13" s="1"/>
      <x:c r="G13" s="1"/>
      <x:c r="H13" s="1"/>
      <x:c r="I13" s="1"/>
      <x:c r="J13" s="1"/>
      <x:c r="K13" s="1"/>
      <x:c r="L13" s="1"/>
      <x:c r="M13" s="1"/>
      <x:c r="N13" s="1"/>
      <x:c r="O13" s="1"/>
      <x:c r="P13" s="1"/>
      <x:c r="Q13" s="1"/>
      <x:c r="R13" s="1"/>
      <x:c r="S13" s="1"/>
      <x:c r="T13" s="1"/>
      <x:c r="U13" s="1"/>
      <x:c r="V13" s="1"/>
      <x:c r="W13" s="1"/>
    </x:row>
    <x:row r="14" ht="32" customHeight="1">
      <x:c r="A14" s="3" t="str">
        <x:v>Raccolta</x:v>
      </x:c>
      <x:c r="B14" s="4" t="str">
        <x:v>Apify facebook-ads-scraper, run wGjahJ3QYDJFvl8RF, 16/10/2026 04:45-04:46 UTC</x:v>
      </x:c>
      <x:c r="C14" s="1"/>
      <x:c r="D14" s="1"/>
      <x:c r="E14" s="1"/>
      <x:c r="F14" s="1"/>
      <x:c r="G14" s="1"/>
      <x:c r="H14" s="1"/>
      <x:c r="I14" s="1"/>
      <x:c r="J14" s="1"/>
      <x:c r="K14" s="1"/>
      <x:c r="L14" s="1"/>
      <x:c r="M14" s="1"/>
      <x:c r="N14" s="1"/>
      <x:c r="O14" s="1"/>
      <x:c r="P14" s="1"/>
      <x:c r="Q14" s="1"/>
      <x:c r="R14" s="1"/>
      <x:c r="S14" s="1"/>
      <x:c r="T14" s="1"/>
      <x:c r="U14" s="1"/>
      <x:c r="V14" s="1"/>
      <x:c r="W14" s="1"/>
    </x:row>
    <x:row r="15" ht="32" customHeight="1">
      <x:c r="A15" s="3" t="str">
        <x:v>Metriche</x:v>
      </x:c>
      <x:c r="B15" s="4" t="str">
        <x:v>Spesa, CTR, CPC, CPA e ROAS non disponibili nel dataset utilizzato. Non stimati.</x:v>
      </x:c>
      <x:c r="C15" s="1"/>
      <x:c r="D15" s="1"/>
      <x:c r="E15" s="1"/>
      <x:c r="F15" s="1"/>
      <x:c r="G15" s="1"/>
      <x:c r="H15" s="1"/>
      <x:c r="I15" s="1"/>
      <x:c r="J15" s="1"/>
      <x:c r="K15" s="1"/>
      <x:c r="L15" s="1"/>
      <x:c r="M15" s="1"/>
      <x:c r="N15" s="1"/>
      <x:c r="O15" s="1"/>
      <x:c r="P15" s="1"/>
      <x:c r="Q15" s="1"/>
      <x:c r="R15" s="1"/>
      <x:c r="S15" s="1"/>
      <x:c r="T15" s="1"/>
      <x:c r="U15" s="1"/>
      <x:c r="V15" s="1"/>
      <x:c r="W15" s="1"/>
    </x:row>
    <x:row r="16">
      <x:c r="A16" s="1"/>
      <x:c r="B16" s="1"/>
      <x:c r="C16" s="1"/>
      <x:c r="D16" s="1"/>
      <x:c r="E16" s="1"/>
      <x:c r="F16" s="1"/>
      <x:c r="G16" s="1"/>
      <x:c r="H16" s="1"/>
      <x:c r="I16" s="1"/>
      <x:c r="J16" s="1"/>
      <x:c r="K16" s="1"/>
      <x:c r="L16" s="1"/>
      <x:c r="M16" s="1"/>
      <x:c r="N16" s="1"/>
      <x:c r="O16" s="1"/>
      <x:c r="P16" s="1"/>
      <x:c r="Q16" s="1"/>
      <x:c r="R16" s="1"/>
      <x:c r="S16" s="1"/>
      <x:c r="T16" s="1"/>
      <x:c r="U16" s="1"/>
      <x:c r="V16" s="1"/>
      <x:c r="W16" s="1"/>
    </x:row>
    <x:row r="17">
      <x:c r="A17" s="1"/>
      <x:c r="B17" s="1"/>
      <x:c r="C17" s="1"/>
      <x:c r="D17" s="1"/>
      <x:c r="E17" s="1"/>
      <x:c r="F17" s="1"/>
      <x:c r="G17" s="1"/>
      <x:c r="H17" s="1"/>
      <x:c r="I17" s="1"/>
      <x:c r="J17" s="1"/>
      <x:c r="K17" s="1"/>
      <x:c r="L17" s="1"/>
      <x:c r="M17" s="1"/>
      <x:c r="N17" s="1"/>
      <x:c r="O17" s="1"/>
      <x:c r="P17" s="1"/>
      <x:c r="Q17" s="1"/>
      <x:c r="R17" s="1"/>
      <x:c r="S17" s="1"/>
      <x:c r="T17" s="1"/>
      <x:c r="U17" s="1"/>
      <x:c r="V17" s="1"/>
      <x:c r="W17" s="1"/>
    </x:row>
    <x:row r="18" ht="34" customHeight="1">
      <x:c r="A18" s="13" t="str">
        <x:v>Indicatore</x:v>
      </x:c>
      <x:c r="B18" s="13" t="str">
        <x:v>Conteggio nel campione</x:v>
      </x:c>
      <x:c r="C18" s="1"/>
      <x:c r="D18" s="1"/>
      <x:c r="E18" s="1"/>
      <x:c r="F18" s="1"/>
      <x:c r="G18" s="1"/>
      <x:c r="H18" s="1"/>
      <x:c r="I18" s="1"/>
      <x:c r="J18" s="1"/>
      <x:c r="K18" s="1"/>
      <x:c r="L18" s="1"/>
      <x:c r="M18" s="1"/>
      <x:c r="N18" s="1"/>
      <x:c r="O18" s="1"/>
      <x:c r="P18" s="1"/>
      <x:c r="Q18" s="1"/>
      <x:c r="R18" s="1"/>
      <x:c r="S18" s="1"/>
      <x:c r="T18" s="1"/>
      <x:c r="U18" s="1"/>
      <x:c r="V18" s="1"/>
      <x:c r="W18" s="1"/>
    </x:row>
    <x:row r="19">
      <x:c r="A19" s="1" t="str">
        <x:v>ID inserzione</x:v>
      </x:c>
      <x:c r="B19" s="1" t="n">
        <x:f>COUNTA(Inserzioni!A5:A84)</x:f>
        <x:v>80</x:v>
      </x:c>
      <x:c r="C19" s="1"/>
      <x:c r="D19" s="1"/>
      <x:c r="E19" s="1"/>
      <x:c r="F19" s="1"/>
      <x:c r="G19" s="1"/>
      <x:c r="H19" s="1"/>
      <x:c r="I19" s="1"/>
      <x:c r="J19" s="1"/>
      <x:c r="K19" s="1"/>
      <x:c r="L19" s="1"/>
      <x:c r="M19" s="1"/>
      <x:c r="N19" s="1"/>
      <x:c r="O19" s="1"/>
      <x:c r="P19" s="1"/>
      <x:c r="Q19" s="1"/>
      <x:c r="R19" s="1"/>
      <x:c r="S19" s="1"/>
      <x:c r="T19" s="1"/>
      <x:c r="U19" s="1"/>
      <x:c r="V19" s="1"/>
      <x:c r="W19" s="1"/>
    </x:row>
    <x:row r="20">
      <x:c r="A20" s="1" t="str">
        <x:v>Avviate dal 9 al 15 ottobre</x:v>
      </x:c>
      <x:c r="B20" s="1" t="n">
        <x:f>COUNTIF(Inserzioni!H5:H84,"Sì")</x:f>
        <x:v>19</x:v>
      </x:c>
      <x:c r="C20" s="1"/>
      <x:c r="D20" s="1"/>
      <x:c r="E20" s="1"/>
      <x:c r="F20" s="1"/>
      <x:c r="G20" s="1"/>
      <x:c r="H20" s="1"/>
      <x:c r="I20" s="1"/>
      <x:c r="J20" s="1"/>
      <x:c r="K20" s="1"/>
      <x:c r="L20" s="1"/>
      <x:c r="M20" s="1"/>
      <x:c r="N20" s="1"/>
      <x:c r="O20" s="1"/>
      <x:c r="P20" s="1"/>
      <x:c r="Q20" s="1"/>
      <x:c r="R20" s="1"/>
      <x:c r="S20" s="1"/>
      <x:c r="T20" s="1"/>
      <x:c r="U20" s="1"/>
      <x:c r="V20" s="1"/>
      <x:c r="W20" s="1"/>
    </x:row>
    <x:row r="21">
      <x:c r="A21" s="1"/>
      <x:c r="B21" s="1"/>
      <x:c r="C21" s="1"/>
      <x:c r="D21" s="1"/>
      <x:c r="E21" s="1"/>
      <x:c r="F21" s="1"/>
      <x:c r="G21" s="1"/>
      <x:c r="H21" s="1"/>
      <x:c r="I21" s="1"/>
      <x:c r="J21" s="1"/>
      <x:c r="K21" s="1"/>
      <x:c r="L21" s="1"/>
      <x:c r="M21" s="1"/>
      <x:c r="N21" s="1"/>
      <x:c r="O21" s="1"/>
      <x:c r="P21" s="1"/>
      <x:c r="Q21" s="1"/>
      <x:c r="R21" s="1"/>
      <x:c r="S21" s="1"/>
      <x:c r="T21" s="1"/>
      <x:c r="U21" s="1"/>
      <x:c r="V21" s="1"/>
      <x:c r="W21" s="1"/>
    </x:row>
    <x:row r="22">
      <x:c r="A22" s="1"/>
      <x:c r="B22" s="1"/>
      <x:c r="C22" s="1"/>
      <x:c r="D22" s="1"/>
      <x:c r="E22" s="1"/>
      <x:c r="F22" s="1"/>
      <x:c r="G22" s="1"/>
      <x:c r="H22" s="1"/>
      <x:c r="I22" s="1"/>
      <x:c r="J22" s="1"/>
      <x:c r="K22" s="1"/>
      <x:c r="L22" s="1"/>
      <x:c r="M22" s="1"/>
      <x:c r="N22" s="1"/>
      <x:c r="O22" s="1"/>
      <x:c r="P22" s="1"/>
      <x:c r="Q22" s="1"/>
      <x:c r="R22" s="1"/>
      <x:c r="S22" s="1"/>
      <x:c r="T22" s="1"/>
      <x:c r="U22" s="1"/>
      <x:c r="V22" s="1"/>
      <x:c r="W22" s="1"/>
    </x:row>
    <x:row r="23">
      <x:c r="A23" s="1"/>
      <x:c r="B23" s="1"/>
      <x:c r="C23" s="1"/>
      <x:c r="D23" s="1"/>
      <x:c r="E23" s="1"/>
      <x:c r="F23" s="1"/>
      <x:c r="G23" s="1"/>
      <x:c r="H23" s="1"/>
      <x:c r="I23" s="1"/>
      <x:c r="J23" s="1"/>
      <x:c r="K23" s="1"/>
      <x:c r="L23" s="1"/>
      <x:c r="M23" s="1"/>
      <x:c r="N23" s="1"/>
      <x:c r="O23" s="1"/>
      <x:c r="P23" s="1"/>
      <x:c r="Q23" s="1"/>
      <x:c r="R23" s="1"/>
      <x:c r="S23" s="1"/>
      <x:c r="T23" s="1"/>
      <x:c r="U23" s="1"/>
      <x:c r="V23" s="1"/>
      <x:c r="W23" s="1"/>
    </x:row>
    <x:row r="24">
      <x:c r="A24" s="1"/>
      <x:c r="B24" s="1"/>
      <x:c r="C24" s="1"/>
      <x:c r="D24" s="1"/>
      <x:c r="E24" s="1"/>
      <x:c r="F24" s="1"/>
      <x:c r="G24" s="1"/>
      <x:c r="H24" s="1"/>
      <x:c r="I24" s="1"/>
      <x:c r="J24" s="1"/>
      <x:c r="K24" s="1"/>
      <x:c r="L24" s="1"/>
      <x:c r="M24" s="1"/>
      <x:c r="N24" s="1"/>
      <x:c r="O24" s="1"/>
      <x:c r="P24" s="1"/>
      <x:c r="Q24" s="1"/>
      <x:c r="R24" s="1"/>
      <x:c r="S24" s="1"/>
      <x:c r="T24" s="1"/>
      <x:c r="U24" s="1"/>
      <x:c r="V24" s="1"/>
      <x:c r="W24" s="1"/>
    </x:row>
    <x:row r="25">
      <x:c r="A25" s="1"/>
      <x:c r="B25" s="1"/>
      <x:c r="C25" s="1"/>
      <x:c r="D25" s="1"/>
      <x:c r="E25" s="1"/>
      <x:c r="F25" s="1"/>
      <x:c r="G25" s="1"/>
      <x:c r="H25" s="1"/>
      <x:c r="I25" s="1"/>
      <x:c r="J25" s="1"/>
      <x:c r="K25" s="1"/>
      <x:c r="L25" s="1"/>
      <x:c r="M25" s="1"/>
      <x:c r="N25" s="1"/>
      <x:c r="O25" s="1"/>
      <x:c r="P25" s="1"/>
      <x:c r="Q25" s="1"/>
      <x:c r="R25" s="1"/>
      <x:c r="S25" s="1"/>
      <x:c r="T25" s="1"/>
      <x:c r="U25" s="1"/>
      <x:c r="V25" s="1"/>
      <x:c r="W25" s="1"/>
    </x:row>
    <x:row r="26">
      <x:c r="A26" s="1"/>
      <x:c r="B26" s="1"/>
      <x:c r="C26" s="1"/>
      <x:c r="D26" s="1"/>
      <x:c r="E26" s="1"/>
      <x:c r="F26" s="1"/>
      <x:c r="G26" s="1"/>
      <x:c r="H26" s="1"/>
      <x:c r="I26" s="1"/>
      <x:c r="J26" s="1"/>
      <x:c r="K26" s="1"/>
      <x:c r="L26" s="1"/>
      <x:c r="M26" s="1"/>
      <x:c r="N26" s="1"/>
      <x:c r="O26" s="1"/>
      <x:c r="P26" s="1"/>
      <x:c r="Q26" s="1"/>
      <x:c r="R26" s="1"/>
      <x:c r="S26" s="1"/>
      <x:c r="T26" s="1"/>
      <x:c r="U26" s="1"/>
      <x:c r="V26" s="1"/>
      <x:c r="W26" s="1"/>
    </x:row>
    <x:row r="27">
      <x:c r="A27" s="1"/>
      <x:c r="B27" s="1"/>
      <x:c r="C27" s="1"/>
      <x:c r="D27" s="1"/>
      <x:c r="E27" s="1"/>
      <x:c r="F27" s="1"/>
      <x:c r="G27" s="1"/>
      <x:c r="H27" s="1"/>
      <x:c r="I27" s="1"/>
      <x:c r="J27" s="1"/>
      <x:c r="K27" s="1"/>
      <x:c r="L27" s="1"/>
      <x:c r="M27" s="1"/>
      <x:c r="N27" s="1"/>
      <x:c r="O27" s="1"/>
      <x:c r="P27" s="1"/>
      <x:c r="Q27" s="1"/>
      <x:c r="R27" s="1"/>
      <x:c r="S27" s="1"/>
      <x:c r="T27" s="1"/>
      <x:c r="U27" s="1"/>
      <x:c r="V27" s="1"/>
      <x:c r="W27" s="1"/>
    </x:row>
    <x:row r="28">
      <x:c r="A28" s="1"/>
      <x:c r="B28" s="1"/>
      <x:c r="C28" s="1"/>
      <x:c r="D28" s="1"/>
      <x:c r="E28" s="1"/>
      <x:c r="F28" s="1"/>
      <x:c r="G28" s="1"/>
      <x:c r="H28" s="1"/>
      <x:c r="I28" s="1"/>
      <x:c r="J28" s="1"/>
      <x:c r="K28" s="1"/>
      <x:c r="L28" s="1"/>
      <x:c r="M28" s="1"/>
      <x:c r="N28" s="1"/>
      <x:c r="O28" s="1"/>
      <x:c r="P28" s="1"/>
      <x:c r="Q28" s="1"/>
      <x:c r="R28" s="1"/>
      <x:c r="S28" s="1"/>
      <x:c r="T28" s="1"/>
      <x:c r="U28" s="1"/>
      <x:c r="V28" s="1"/>
      <x:c r="W28" s="1"/>
    </x:row>
    <x:row r="29">
      <x:c r="A29" s="1"/>
      <x:c r="B29" s="1"/>
      <x:c r="C29" s="1"/>
      <x:c r="D29" s="1"/>
      <x:c r="E29" s="1"/>
      <x:c r="F29" s="1"/>
      <x:c r="G29" s="1"/>
      <x:c r="H29" s="1"/>
      <x:c r="I29" s="1"/>
      <x:c r="J29" s="1"/>
      <x:c r="K29" s="1"/>
      <x:c r="L29" s="1"/>
      <x:c r="M29" s="1"/>
      <x:c r="N29" s="1"/>
      <x:c r="O29" s="1"/>
      <x:c r="P29" s="1"/>
      <x:c r="Q29" s="1"/>
      <x:c r="R29" s="1"/>
      <x:c r="S29" s="1"/>
      <x:c r="T29" s="1"/>
      <x:c r="U29" s="1"/>
      <x:c r="V29" s="1"/>
      <x:c r="W29" s="1"/>
    </x:row>
    <x:row r="30">
      <x:c r="A30" s="1"/>
      <x:c r="B30" s="1"/>
      <x:c r="C30" s="1"/>
      <x:c r="D30" s="1"/>
      <x:c r="E30" s="1"/>
      <x:c r="F30" s="1"/>
      <x:c r="G30" s="1"/>
      <x:c r="H30" s="1"/>
      <x:c r="I30" s="1"/>
      <x:c r="J30" s="1"/>
      <x:c r="K30" s="1"/>
      <x:c r="L30" s="1"/>
      <x:c r="M30" s="1"/>
      <x:c r="N30" s="1"/>
      <x:c r="O30" s="1"/>
      <x:c r="P30" s="1"/>
      <x:c r="Q30" s="1"/>
      <x:c r="R30" s="1"/>
      <x:c r="S30" s="1"/>
      <x:c r="T30" s="1"/>
      <x:c r="U30" s="1"/>
      <x:c r="V30" s="1"/>
      <x:c r="W30" s="1"/>
    </x:row>
    <x:row r="31">
      <x:c r="A31" s="1"/>
      <x:c r="B31" s="1"/>
      <x:c r="C31" s="1"/>
      <x:c r="D31" s="1"/>
      <x:c r="E31" s="1"/>
      <x:c r="F31" s="1"/>
      <x:c r="G31" s="1"/>
      <x:c r="H31" s="1"/>
      <x:c r="I31" s="1"/>
      <x:c r="J31" s="1"/>
      <x:c r="K31" s="1"/>
      <x:c r="L31" s="1"/>
      <x:c r="M31" s="1"/>
      <x:c r="N31" s="1"/>
      <x:c r="O31" s="1"/>
      <x:c r="P31" s="1"/>
      <x:c r="Q31" s="1"/>
      <x:c r="R31" s="1"/>
      <x:c r="S31" s="1"/>
      <x:c r="T31" s="1"/>
      <x:c r="U31" s="1"/>
      <x:c r="V31" s="1"/>
      <x:c r="W31" s="1"/>
    </x:row>
    <x:row r="32">
      <x:c r="A32" s="1"/>
      <x:c r="B32" s="1"/>
      <x:c r="C32" s="1"/>
      <x:c r="D32" s="1"/>
      <x:c r="E32" s="1"/>
      <x:c r="F32" s="1"/>
      <x:c r="G32" s="1"/>
      <x:c r="H32" s="1"/>
      <x:c r="I32" s="1"/>
      <x:c r="J32" s="1"/>
      <x:c r="K32" s="1"/>
      <x:c r="L32" s="1"/>
      <x:c r="M32" s="1"/>
      <x:c r="N32" s="1"/>
      <x:c r="O32" s="1"/>
      <x:c r="P32" s="1"/>
      <x:c r="Q32" s="1"/>
      <x:c r="R32" s="1"/>
      <x:c r="S32" s="1"/>
      <x:c r="T32" s="1"/>
      <x:c r="U32" s="1"/>
      <x:c r="V32" s="1"/>
      <x:c r="W32" s="1"/>
    </x:row>
    <x:row r="33">
      <x:c r="A33" s="1"/>
      <x:c r="B33" s="1"/>
      <x:c r="C33" s="1"/>
      <x:c r="D33" s="1"/>
      <x:c r="E33" s="1"/>
      <x:c r="F33" s="1"/>
      <x:c r="G33" s="1"/>
      <x:c r="H33" s="1"/>
      <x:c r="I33" s="1"/>
      <x:c r="J33" s="1"/>
      <x:c r="K33" s="1"/>
      <x:c r="L33" s="1"/>
      <x:c r="M33" s="1"/>
      <x:c r="N33" s="1"/>
      <x:c r="O33" s="1"/>
      <x:c r="P33" s="1"/>
      <x:c r="Q33" s="1"/>
      <x:c r="R33" s="1"/>
      <x:c r="S33" s="1"/>
      <x:c r="T33" s="1"/>
      <x:c r="U33" s="1"/>
      <x:c r="V33" s="1"/>
      <x:c r="W33" s="1"/>
    </x:row>
    <x:row r="34">
      <x:c r="A34" s="1"/>
      <x:c r="B34" s="1"/>
      <x:c r="C34" s="1"/>
      <x:c r="D34" s="1"/>
      <x:c r="E34" s="1"/>
      <x:c r="F34" s="1"/>
      <x:c r="G34" s="1"/>
      <x:c r="H34" s="1"/>
      <x:c r="I34" s="1"/>
      <x:c r="J34" s="1"/>
      <x:c r="K34" s="1"/>
      <x:c r="L34" s="1"/>
      <x:c r="M34" s="1"/>
      <x:c r="N34" s="1"/>
      <x:c r="O34" s="1"/>
      <x:c r="P34" s="1"/>
      <x:c r="Q34" s="1"/>
      <x:c r="R34" s="1"/>
      <x:c r="S34" s="1"/>
      <x:c r="T34" s="1"/>
      <x:c r="U34" s="1"/>
      <x:c r="V34" s="1"/>
      <x:c r="W34" s="1"/>
    </x:row>
    <x:row r="35">
      <x:c r="A35" s="1"/>
      <x:c r="B35" s="1"/>
      <x:c r="C35" s="1"/>
      <x:c r="D35" s="1"/>
      <x:c r="E35" s="1"/>
      <x:c r="F35" s="1"/>
      <x:c r="G35" s="1"/>
      <x:c r="H35" s="1"/>
      <x:c r="I35" s="1"/>
      <x:c r="J35" s="1"/>
      <x:c r="K35" s="1"/>
      <x:c r="L35" s="1"/>
      <x:c r="M35" s="1"/>
      <x:c r="N35" s="1"/>
      <x:c r="O35" s="1"/>
      <x:c r="P35" s="1"/>
      <x:c r="Q35" s="1"/>
      <x:c r="R35" s="1"/>
      <x:c r="S35" s="1"/>
      <x:c r="T35" s="1"/>
      <x:c r="U35" s="1"/>
      <x:c r="V35" s="1"/>
      <x:c r="W35" s="1"/>
    </x:row>
    <x:row r="36">
      <x:c r="A36" s="1"/>
      <x:c r="B36" s="1"/>
      <x:c r="C36" s="1"/>
      <x:c r="D36" s="1"/>
      <x:c r="E36" s="1"/>
      <x:c r="F36" s="1"/>
      <x:c r="G36" s="1"/>
      <x:c r="H36" s="1"/>
      <x:c r="I36" s="1"/>
      <x:c r="J36" s="1"/>
      <x:c r="K36" s="1"/>
      <x:c r="L36" s="1"/>
      <x:c r="M36" s="1"/>
      <x:c r="N36" s="1"/>
      <x:c r="O36" s="1"/>
      <x:c r="P36" s="1"/>
      <x:c r="Q36" s="1"/>
      <x:c r="R36" s="1"/>
      <x:c r="S36" s="1"/>
      <x:c r="T36" s="1"/>
      <x:c r="U36" s="1"/>
      <x:c r="V36" s="1"/>
      <x:c r="W36" s="1"/>
    </x:row>
    <x:row r="37">
      <x:c r="A37" s="1"/>
      <x:c r="B37" s="1"/>
      <x:c r="C37" s="1"/>
      <x:c r="D37" s="1"/>
      <x:c r="E37" s="1"/>
      <x:c r="F37" s="1"/>
      <x:c r="G37" s="1"/>
      <x:c r="H37" s="1"/>
      <x:c r="I37" s="1"/>
      <x:c r="J37" s="1"/>
      <x:c r="K37" s="1"/>
      <x:c r="L37" s="1"/>
      <x:c r="M37" s="1"/>
      <x:c r="N37" s="1"/>
      <x:c r="O37" s="1"/>
      <x:c r="P37" s="1"/>
      <x:c r="Q37" s="1"/>
      <x:c r="R37" s="1"/>
      <x:c r="S37" s="1"/>
      <x:c r="T37" s="1"/>
      <x:c r="U37" s="1"/>
      <x:c r="V37" s="1"/>
      <x:c r="W37" s="1"/>
    </x:row>
    <x:row r="38">
      <x:c r="A38" s="1"/>
      <x:c r="B38" s="1"/>
      <x:c r="C38" s="1"/>
      <x:c r="D38" s="1"/>
      <x:c r="E38" s="1"/>
      <x:c r="F38" s="1"/>
      <x:c r="G38" s="1"/>
      <x:c r="H38" s="1"/>
      <x:c r="I38" s="1"/>
      <x:c r="J38" s="1"/>
      <x:c r="K38" s="1"/>
      <x:c r="L38" s="1"/>
      <x:c r="M38" s="1"/>
      <x:c r="N38" s="1"/>
      <x:c r="O38" s="1"/>
      <x:c r="P38" s="1"/>
      <x:c r="Q38" s="1"/>
      <x:c r="R38" s="1"/>
      <x:c r="S38" s="1"/>
      <x:c r="T38" s="1"/>
      <x:c r="U38" s="1"/>
      <x:c r="V38" s="1"/>
      <x:c r="W38" s="1"/>
    </x:row>
    <x:row r="39">
      <x:c r="A39" s="1"/>
      <x:c r="B39" s="1"/>
      <x:c r="C39" s="1"/>
      <x:c r="D39" s="1"/>
      <x:c r="E39" s="1"/>
      <x:c r="F39" s="1"/>
      <x:c r="G39" s="1"/>
      <x:c r="H39" s="1"/>
      <x:c r="I39" s="1"/>
      <x:c r="J39" s="1"/>
      <x:c r="K39" s="1"/>
      <x:c r="L39" s="1"/>
      <x:c r="M39" s="1"/>
      <x:c r="N39" s="1"/>
      <x:c r="O39" s="1"/>
      <x:c r="P39" s="1"/>
      <x:c r="Q39" s="1"/>
      <x:c r="R39" s="1"/>
      <x:c r="S39" s="1"/>
      <x:c r="T39" s="1"/>
      <x:c r="U39" s="1"/>
      <x:c r="V39" s="1"/>
      <x:c r="W39" s="1"/>
    </x:row>
    <x:row r="40">
      <x:c r="A40" s="1"/>
      <x:c r="B40" s="1"/>
      <x:c r="C40" s="1"/>
      <x:c r="D40" s="1"/>
      <x:c r="E40" s="1"/>
      <x:c r="F40" s="1"/>
      <x:c r="G40" s="1"/>
      <x:c r="H40" s="1"/>
      <x:c r="I40" s="1"/>
      <x:c r="J40" s="1"/>
      <x:c r="K40" s="1"/>
      <x:c r="L40" s="1"/>
      <x:c r="M40" s="1"/>
      <x:c r="N40" s="1"/>
      <x:c r="O40" s="1"/>
      <x:c r="P40" s="1"/>
      <x:c r="Q40" s="1"/>
      <x:c r="R40" s="1"/>
      <x:c r="S40" s="1"/>
      <x:c r="T40" s="1"/>
      <x:c r="U40" s="1"/>
      <x:c r="V40" s="1"/>
      <x:c r="W40" s="1"/>
    </x:row>
    <x:row r="41">
      <x:c r="A41" s="1"/>
      <x:c r="B41" s="1"/>
      <x:c r="C41" s="1"/>
      <x:c r="D41" s="1"/>
      <x:c r="E41" s="1"/>
      <x:c r="F41" s="1"/>
      <x:c r="G41" s="1"/>
      <x:c r="H41" s="1"/>
      <x:c r="I41" s="1"/>
      <x:c r="J41" s="1"/>
      <x:c r="K41" s="1"/>
      <x:c r="L41" s="1"/>
      <x:c r="M41" s="1"/>
      <x:c r="N41" s="1"/>
      <x:c r="O41" s="1"/>
      <x:c r="P41" s="1"/>
      <x:c r="Q41" s="1"/>
      <x:c r="R41" s="1"/>
      <x:c r="S41" s="1"/>
      <x:c r="T41" s="1"/>
      <x:c r="U41" s="1"/>
      <x:c r="V41" s="1"/>
      <x:c r="W41" s="1"/>
    </x:row>
    <x:row r="42">
      <x:c r="A42" s="1"/>
      <x:c r="B42" s="1"/>
      <x:c r="C42" s="1"/>
      <x:c r="D42" s="1"/>
      <x:c r="E42" s="1"/>
      <x:c r="F42" s="1"/>
      <x:c r="G42" s="1"/>
      <x:c r="H42" s="1"/>
      <x:c r="I42" s="1"/>
      <x:c r="J42" s="1"/>
      <x:c r="K42" s="1"/>
      <x:c r="L42" s="1"/>
      <x:c r="M42" s="1"/>
      <x:c r="N42" s="1"/>
      <x:c r="O42" s="1"/>
      <x:c r="P42" s="1"/>
      <x:c r="Q42" s="1"/>
      <x:c r="R42" s="1"/>
      <x:c r="S42" s="1"/>
      <x:c r="T42" s="1"/>
      <x:c r="U42" s="1"/>
      <x:c r="V42" s="1"/>
      <x:c r="W42" s="1"/>
    </x:row>
    <x:row r="43">
      <x:c r="A43" s="1"/>
      <x:c r="B43" s="1"/>
      <x:c r="C43" s="1"/>
      <x:c r="D43" s="1"/>
      <x:c r="E43" s="1"/>
      <x:c r="F43" s="1"/>
      <x:c r="G43" s="1"/>
      <x:c r="H43" s="1"/>
      <x:c r="I43" s="1"/>
      <x:c r="J43" s="1"/>
      <x:c r="K43" s="1"/>
      <x:c r="L43" s="1"/>
      <x:c r="M43" s="1"/>
      <x:c r="N43" s="1"/>
      <x:c r="O43" s="1"/>
      <x:c r="P43" s="1"/>
      <x:c r="Q43" s="1"/>
      <x:c r="R43" s="1"/>
      <x:c r="S43" s="1"/>
      <x:c r="T43" s="1"/>
      <x:c r="U43" s="1"/>
      <x:c r="V43" s="1"/>
      <x:c r="W43" s="1"/>
    </x:row>
    <x:row r="44">
      <x:c r="A44" s="1"/>
      <x:c r="B44" s="1"/>
      <x:c r="C44" s="1"/>
      <x:c r="D44" s="1"/>
      <x:c r="E44" s="1"/>
      <x:c r="F44" s="1"/>
      <x:c r="G44" s="1"/>
      <x:c r="H44" s="1"/>
      <x:c r="I44" s="1"/>
      <x:c r="J44" s="1"/>
      <x:c r="K44" s="1"/>
      <x:c r="L44" s="1"/>
      <x:c r="M44" s="1"/>
      <x:c r="N44" s="1"/>
      <x:c r="O44" s="1"/>
      <x:c r="P44" s="1"/>
      <x:c r="Q44" s="1"/>
      <x:c r="R44" s="1"/>
      <x:c r="S44" s="1"/>
      <x:c r="T44" s="1"/>
      <x:c r="U44" s="1"/>
      <x:c r="V44" s="1"/>
      <x:c r="W44" s="1"/>
    </x:row>
    <x:row r="45">
      <x:c r="A45" s="1"/>
      <x:c r="B45" s="1"/>
      <x:c r="C45" s="1"/>
      <x:c r="D45" s="1"/>
      <x:c r="E45" s="1"/>
      <x:c r="F45" s="1"/>
      <x:c r="G45" s="1"/>
      <x:c r="H45" s="1"/>
      <x:c r="I45" s="1"/>
      <x:c r="J45" s="1"/>
      <x:c r="K45" s="1"/>
      <x:c r="L45" s="1"/>
      <x:c r="M45" s="1"/>
      <x:c r="N45" s="1"/>
      <x:c r="O45" s="1"/>
      <x:c r="P45" s="1"/>
      <x:c r="Q45" s="1"/>
      <x:c r="R45" s="1"/>
      <x:c r="S45" s="1"/>
      <x:c r="T45" s="1"/>
      <x:c r="U45" s="1"/>
      <x:c r="V45" s="1"/>
      <x:c r="W45" s="1"/>
    </x:row>
    <x:row r="46">
      <x:c r="A46" s="1"/>
      <x:c r="B46" s="1"/>
      <x:c r="C46" s="1"/>
      <x:c r="D46" s="1"/>
      <x:c r="E46" s="1"/>
      <x:c r="F46" s="1"/>
      <x:c r="G46" s="1"/>
      <x:c r="H46" s="1"/>
      <x:c r="I46" s="1"/>
      <x:c r="J46" s="1"/>
      <x:c r="K46" s="1"/>
      <x:c r="L46" s="1"/>
      <x:c r="M46" s="1"/>
      <x:c r="N46" s="1"/>
      <x:c r="O46" s="1"/>
      <x:c r="P46" s="1"/>
      <x:c r="Q46" s="1"/>
      <x:c r="R46" s="1"/>
      <x:c r="S46" s="1"/>
      <x:c r="T46" s="1"/>
      <x:c r="U46" s="1"/>
      <x:c r="V46" s="1"/>
      <x:c r="W46" s="1"/>
    </x:row>
    <x:row r="47">
      <x:c r="A47" s="1"/>
      <x:c r="B47" s="1"/>
      <x:c r="C47" s="1"/>
      <x:c r="D47" s="1"/>
      <x:c r="E47" s="1"/>
      <x:c r="F47" s="1"/>
      <x:c r="G47" s="1"/>
      <x:c r="H47" s="1"/>
      <x:c r="I47" s="1"/>
      <x:c r="J47" s="1"/>
      <x:c r="K47" s="1"/>
      <x:c r="L47" s="1"/>
      <x:c r="M47" s="1"/>
      <x:c r="N47" s="1"/>
      <x:c r="O47" s="1"/>
      <x:c r="P47" s="1"/>
      <x:c r="Q47" s="1"/>
      <x:c r="R47" s="1"/>
      <x:c r="S47" s="1"/>
      <x:c r="T47" s="1"/>
      <x:c r="U47" s="1"/>
      <x:c r="V47" s="1"/>
      <x:c r="W47" s="1"/>
    </x:row>
    <x:row r="48">
      <x:c r="A48" s="1"/>
      <x:c r="B48" s="1"/>
      <x:c r="C48" s="1"/>
      <x:c r="D48" s="1"/>
      <x:c r="E48" s="1"/>
      <x:c r="F48" s="1"/>
      <x:c r="G48" s="1"/>
      <x:c r="H48" s="1"/>
      <x:c r="I48" s="1"/>
      <x:c r="J48" s="1"/>
      <x:c r="K48" s="1"/>
      <x:c r="L48" s="1"/>
      <x:c r="M48" s="1"/>
      <x:c r="N48" s="1"/>
      <x:c r="O48" s="1"/>
      <x:c r="P48" s="1"/>
      <x:c r="Q48" s="1"/>
      <x:c r="R48" s="1"/>
      <x:c r="S48" s="1"/>
      <x:c r="T48" s="1"/>
      <x:c r="U48" s="1"/>
      <x:c r="V48" s="1"/>
      <x:c r="W48" s="1"/>
    </x:row>
    <x:row r="49">
      <x:c r="A49" s="1"/>
      <x:c r="B49" s="1"/>
      <x:c r="C49" s="1"/>
      <x:c r="D49" s="1"/>
      <x:c r="E49" s="1"/>
      <x:c r="F49" s="1"/>
      <x:c r="G49" s="1"/>
      <x:c r="H49" s="1"/>
      <x:c r="I49" s="1"/>
      <x:c r="J49" s="1"/>
      <x:c r="K49" s="1"/>
      <x:c r="L49" s="1"/>
      <x:c r="M49" s="1"/>
      <x:c r="N49" s="1"/>
      <x:c r="O49" s="1"/>
      <x:c r="P49" s="1"/>
      <x:c r="Q49" s="1"/>
      <x:c r="R49" s="1"/>
      <x:c r="S49" s="1"/>
      <x:c r="T49" s="1"/>
      <x:c r="U49" s="1"/>
      <x:c r="V49" s="1"/>
      <x:c r="W49" s="1"/>
    </x:row>
    <x:row r="50">
      <x:c r="A50" s="1"/>
      <x:c r="B50" s="1"/>
      <x:c r="C50" s="1"/>
      <x:c r="D50" s="1"/>
      <x:c r="E50" s="1"/>
      <x:c r="F50" s="1"/>
      <x:c r="G50" s="1"/>
      <x:c r="H50" s="1"/>
      <x:c r="I50" s="1"/>
      <x:c r="J50" s="1"/>
      <x:c r="K50" s="1"/>
      <x:c r="L50" s="1"/>
      <x:c r="M50" s="1"/>
      <x:c r="N50" s="1"/>
      <x:c r="O50" s="1"/>
      <x:c r="P50" s="1"/>
      <x:c r="Q50" s="1"/>
      <x:c r="R50" s="1"/>
      <x:c r="S50" s="1"/>
      <x:c r="T50" s="1"/>
      <x:c r="U50" s="1"/>
      <x:c r="V50" s="1"/>
      <x:c r="W50" s="1"/>
    </x:row>
    <x:row r="51">
      <x:c r="A51" s="1"/>
      <x:c r="B51" s="1"/>
      <x:c r="C51" s="1"/>
      <x:c r="D51" s="1"/>
      <x:c r="E51" s="1"/>
      <x:c r="F51" s="1"/>
      <x:c r="G51" s="1"/>
      <x:c r="H51" s="1"/>
      <x:c r="I51" s="1"/>
      <x:c r="J51" s="1"/>
      <x:c r="K51" s="1"/>
      <x:c r="L51" s="1"/>
      <x:c r="M51" s="1"/>
      <x:c r="N51" s="1"/>
      <x:c r="O51" s="1"/>
      <x:c r="P51" s="1"/>
      <x:c r="Q51" s="1"/>
      <x:c r="R51" s="1"/>
      <x:c r="S51" s="1"/>
      <x:c r="T51" s="1"/>
      <x:c r="U51" s="1"/>
      <x:c r="V51" s="1"/>
      <x:c r="W51" s="1"/>
    </x:row>
    <x:row r="52">
      <x:c r="A52" s="1"/>
      <x:c r="B52" s="1"/>
      <x:c r="C52" s="1"/>
      <x:c r="D52" s="1"/>
      <x:c r="E52" s="1"/>
      <x:c r="F52" s="1"/>
      <x:c r="G52" s="1"/>
      <x:c r="H52" s="1"/>
      <x:c r="I52" s="1"/>
      <x:c r="J52" s="1"/>
      <x:c r="K52" s="1"/>
      <x:c r="L52" s="1"/>
      <x:c r="M52" s="1"/>
      <x:c r="N52" s="1"/>
      <x:c r="O52" s="1"/>
      <x:c r="P52" s="1"/>
      <x:c r="Q52" s="1"/>
      <x:c r="R52" s="1"/>
      <x:c r="S52" s="1"/>
      <x:c r="T52" s="1"/>
      <x:c r="U52" s="1"/>
      <x:c r="V52" s="1"/>
      <x:c r="W52" s="1"/>
    </x:row>
    <x:row r="53">
      <x:c r="A53" s="1"/>
      <x:c r="B53" s="1"/>
      <x:c r="C53" s="1"/>
      <x:c r="D53" s="1"/>
      <x:c r="E53" s="1"/>
      <x:c r="F53" s="1"/>
      <x:c r="G53" s="1"/>
      <x:c r="H53" s="1"/>
      <x:c r="I53" s="1"/>
      <x:c r="J53" s="1"/>
      <x:c r="K53" s="1"/>
      <x:c r="L53" s="1"/>
      <x:c r="M53" s="1"/>
      <x:c r="N53" s="1"/>
      <x:c r="O53" s="1"/>
      <x:c r="P53" s="1"/>
      <x:c r="Q53" s="1"/>
      <x:c r="R53" s="1"/>
      <x:c r="S53" s="1"/>
      <x:c r="T53" s="1"/>
      <x:c r="U53" s="1"/>
      <x:c r="V53" s="1"/>
      <x:c r="W53" s="1"/>
    </x:row>
    <x:row r="54">
      <x:c r="A54" s="1"/>
      <x:c r="B54" s="1"/>
      <x:c r="C54" s="1"/>
      <x:c r="D54" s="1"/>
      <x:c r="E54" s="1"/>
      <x:c r="F54" s="1"/>
      <x:c r="G54" s="1"/>
      <x:c r="H54" s="1"/>
      <x:c r="I54" s="1"/>
      <x:c r="J54" s="1"/>
      <x:c r="K54" s="1"/>
      <x:c r="L54" s="1"/>
      <x:c r="M54" s="1"/>
      <x:c r="N54" s="1"/>
      <x:c r="O54" s="1"/>
      <x:c r="P54" s="1"/>
      <x:c r="Q54" s="1"/>
      <x:c r="R54" s="1"/>
      <x:c r="S54" s="1"/>
      <x:c r="T54" s="1"/>
      <x:c r="U54" s="1"/>
      <x:c r="V54" s="1"/>
      <x:c r="W54" s="1"/>
    </x:row>
    <x:row r="55">
      <x:c r="A55" s="1"/>
      <x:c r="B55" s="1"/>
      <x:c r="C55" s="1"/>
      <x:c r="D55" s="1"/>
      <x:c r="E55" s="1"/>
      <x:c r="F55" s="1"/>
      <x:c r="G55" s="1"/>
      <x:c r="H55" s="1"/>
      <x:c r="I55" s="1"/>
      <x:c r="J55" s="1"/>
      <x:c r="K55" s="1"/>
      <x:c r="L55" s="1"/>
      <x:c r="M55" s="1"/>
      <x:c r="N55" s="1"/>
      <x:c r="O55" s="1"/>
      <x:c r="P55" s="1"/>
      <x:c r="Q55" s="1"/>
      <x:c r="R55" s="1"/>
      <x:c r="S55" s="1"/>
      <x:c r="T55" s="1"/>
      <x:c r="U55" s="1"/>
      <x:c r="V55" s="1"/>
      <x:c r="W55" s="1"/>
    </x:row>
    <x:row r="56">
      <x:c r="A56" s="1"/>
      <x:c r="B56" s="1"/>
      <x:c r="C56" s="1"/>
      <x:c r="D56" s="1"/>
      <x:c r="E56" s="1"/>
      <x:c r="F56" s="1"/>
      <x:c r="G56" s="1"/>
      <x:c r="H56" s="1"/>
      <x:c r="I56" s="1"/>
      <x:c r="J56" s="1"/>
      <x:c r="K56" s="1"/>
      <x:c r="L56" s="1"/>
      <x:c r="M56" s="1"/>
      <x:c r="N56" s="1"/>
      <x:c r="O56" s="1"/>
      <x:c r="P56" s="1"/>
      <x:c r="Q56" s="1"/>
      <x:c r="R56" s="1"/>
      <x:c r="S56" s="1"/>
      <x:c r="T56" s="1"/>
      <x:c r="U56" s="1"/>
      <x:c r="V56" s="1"/>
      <x:c r="W56" s="1"/>
    </x:row>
    <x:row r="57">
      <x:c r="A57" s="1"/>
      <x:c r="B57" s="1"/>
      <x:c r="C57" s="1"/>
      <x:c r="D57" s="1"/>
      <x:c r="E57" s="1"/>
      <x:c r="F57" s="1"/>
      <x:c r="G57" s="1"/>
      <x:c r="H57" s="1"/>
      <x:c r="I57" s="1"/>
      <x:c r="J57" s="1"/>
      <x:c r="K57" s="1"/>
      <x:c r="L57" s="1"/>
      <x:c r="M57" s="1"/>
      <x:c r="N57" s="1"/>
      <x:c r="O57" s="1"/>
      <x:c r="P57" s="1"/>
      <x:c r="Q57" s="1"/>
      <x:c r="R57" s="1"/>
      <x:c r="S57" s="1"/>
      <x:c r="T57" s="1"/>
      <x:c r="U57" s="1"/>
      <x:c r="V57" s="1"/>
      <x:c r="W57" s="1"/>
    </x:row>
    <x:row r="58">
      <x:c r="A58" s="1"/>
      <x:c r="B58" s="1"/>
      <x:c r="C58" s="1"/>
      <x:c r="D58" s="1"/>
      <x:c r="E58" s="1"/>
      <x:c r="F58" s="1"/>
      <x:c r="G58" s="1"/>
      <x:c r="H58" s="1"/>
      <x:c r="I58" s="1"/>
      <x:c r="J58" s="1"/>
      <x:c r="K58" s="1"/>
      <x:c r="L58" s="1"/>
      <x:c r="M58" s="1"/>
      <x:c r="N58" s="1"/>
      <x:c r="O58" s="1"/>
      <x:c r="P58" s="1"/>
      <x:c r="Q58" s="1"/>
      <x:c r="R58" s="1"/>
      <x:c r="S58" s="1"/>
      <x:c r="T58" s="1"/>
      <x:c r="U58" s="1"/>
      <x:c r="V58" s="1"/>
      <x:c r="W58" s="1"/>
    </x:row>
    <x:row r="59">
      <x:c r="A59" s="1"/>
      <x:c r="B59" s="1"/>
      <x:c r="C59" s="1"/>
      <x:c r="D59" s="1"/>
      <x:c r="E59" s="1"/>
      <x:c r="F59" s="1"/>
      <x:c r="G59" s="1"/>
      <x:c r="H59" s="1"/>
      <x:c r="I59" s="1"/>
      <x:c r="J59" s="1"/>
      <x:c r="K59" s="1"/>
      <x:c r="L59" s="1"/>
      <x:c r="M59" s="1"/>
      <x:c r="N59" s="1"/>
      <x:c r="O59" s="1"/>
      <x:c r="P59" s="1"/>
      <x:c r="Q59" s="1"/>
      <x:c r="R59" s="1"/>
      <x:c r="S59" s="1"/>
      <x:c r="T59" s="1"/>
      <x:c r="U59" s="1"/>
      <x:c r="V59" s="1"/>
      <x:c r="W59" s="1"/>
    </x:row>
    <x:row r="60">
      <x:c r="A60" s="1"/>
      <x:c r="B60" s="1"/>
      <x:c r="C60" s="1"/>
      <x:c r="D60" s="1"/>
      <x:c r="E60" s="1"/>
      <x:c r="F60" s="1"/>
      <x:c r="G60" s="1"/>
      <x:c r="H60" s="1"/>
      <x:c r="I60" s="1"/>
      <x:c r="J60" s="1"/>
      <x:c r="K60" s="1"/>
      <x:c r="L60" s="1"/>
      <x:c r="M60" s="1"/>
      <x:c r="N60" s="1"/>
      <x:c r="O60" s="1"/>
      <x:c r="P60" s="1"/>
      <x:c r="Q60" s="1"/>
      <x:c r="R60" s="1"/>
      <x:c r="S60" s="1"/>
      <x:c r="T60" s="1"/>
      <x:c r="U60" s="1"/>
      <x:c r="V60" s="1"/>
      <x:c r="W60" s="1"/>
    </x:row>
    <x:row r="61">
      <x:c r="A61" s="1"/>
      <x:c r="B61" s="1"/>
      <x:c r="C61" s="1"/>
      <x:c r="D61" s="1"/>
      <x:c r="E61" s="1"/>
      <x:c r="F61" s="1"/>
      <x:c r="G61" s="1"/>
      <x:c r="H61" s="1"/>
      <x:c r="I61" s="1"/>
      <x:c r="J61" s="1"/>
      <x:c r="K61" s="1"/>
      <x:c r="L61" s="1"/>
      <x:c r="M61" s="1"/>
      <x:c r="N61" s="1"/>
      <x:c r="O61" s="1"/>
      <x:c r="P61" s="1"/>
      <x:c r="Q61" s="1"/>
      <x:c r="R61" s="1"/>
      <x:c r="S61" s="1"/>
      <x:c r="T61" s="1"/>
      <x:c r="U61" s="1"/>
      <x:c r="V61" s="1"/>
      <x:c r="W61" s="1"/>
    </x:row>
    <x:row r="62">
      <x:c r="A62" s="1"/>
      <x:c r="B62" s="1"/>
      <x:c r="C62" s="1"/>
      <x:c r="D62" s="1"/>
      <x:c r="E62" s="1"/>
      <x:c r="F62" s="1"/>
      <x:c r="G62" s="1"/>
      <x:c r="H62" s="1"/>
      <x:c r="I62" s="1"/>
      <x:c r="J62" s="1"/>
      <x:c r="K62" s="1"/>
      <x:c r="L62" s="1"/>
      <x:c r="M62" s="1"/>
      <x:c r="N62" s="1"/>
      <x:c r="O62" s="1"/>
      <x:c r="P62" s="1"/>
      <x:c r="Q62" s="1"/>
      <x:c r="R62" s="1"/>
      <x:c r="S62" s="1"/>
      <x:c r="T62" s="1"/>
      <x:c r="U62" s="1"/>
      <x:c r="V62" s="1"/>
      <x:c r="W62" s="1"/>
    </x:row>
    <x:row r="63">
      <x:c r="A63" s="1"/>
      <x:c r="B63" s="1"/>
      <x:c r="C63" s="1"/>
      <x:c r="D63" s="1"/>
      <x:c r="E63" s="1"/>
      <x:c r="F63" s="1"/>
      <x:c r="G63" s="1"/>
      <x:c r="H63" s="1"/>
      <x:c r="I63" s="1"/>
      <x:c r="J63" s="1"/>
      <x:c r="K63" s="1"/>
      <x:c r="L63" s="1"/>
      <x:c r="M63" s="1"/>
      <x:c r="N63" s="1"/>
      <x:c r="O63" s="1"/>
      <x:c r="P63" s="1"/>
      <x:c r="Q63" s="1"/>
      <x:c r="R63" s="1"/>
      <x:c r="S63" s="1"/>
      <x:c r="T63" s="1"/>
      <x:c r="U63" s="1"/>
      <x:c r="V63" s="1"/>
      <x:c r="W63" s="1"/>
    </x:row>
    <x:row r="64">
      <x:c r="A64" s="1"/>
      <x:c r="B64" s="1"/>
      <x:c r="C64" s="1"/>
      <x:c r="D64" s="1"/>
      <x:c r="E64" s="1"/>
      <x:c r="F64" s="1"/>
      <x:c r="G64" s="1"/>
      <x:c r="H64" s="1"/>
      <x:c r="I64" s="1"/>
      <x:c r="J64" s="1"/>
      <x:c r="K64" s="1"/>
      <x:c r="L64" s="1"/>
      <x:c r="M64" s="1"/>
      <x:c r="N64" s="1"/>
      <x:c r="O64" s="1"/>
      <x:c r="P64" s="1"/>
      <x:c r="Q64" s="1"/>
      <x:c r="R64" s="1"/>
      <x:c r="S64" s="1"/>
      <x:c r="T64" s="1"/>
      <x:c r="U64" s="1"/>
      <x:c r="V64" s="1"/>
      <x:c r="W64" s="1"/>
    </x:row>
    <x:row r="65">
      <x:c r="A65" s="1"/>
      <x:c r="B65" s="1"/>
      <x:c r="C65" s="1"/>
      <x:c r="D65" s="1"/>
      <x:c r="E65" s="1"/>
      <x:c r="F65" s="1"/>
      <x:c r="G65" s="1"/>
      <x:c r="H65" s="1"/>
      <x:c r="I65" s="1"/>
      <x:c r="J65" s="1"/>
      <x:c r="K65" s="1"/>
      <x:c r="L65" s="1"/>
      <x:c r="M65" s="1"/>
      <x:c r="N65" s="1"/>
      <x:c r="O65" s="1"/>
      <x:c r="P65" s="1"/>
      <x:c r="Q65" s="1"/>
      <x:c r="R65" s="1"/>
      <x:c r="S65" s="1"/>
      <x:c r="T65" s="1"/>
      <x:c r="U65" s="1"/>
      <x:c r="V65" s="1"/>
      <x:c r="W65" s="1"/>
    </x:row>
    <x:row r="66">
      <x:c r="A66" s="1"/>
      <x:c r="B66" s="1"/>
      <x:c r="C66" s="1"/>
      <x:c r="D66" s="1"/>
      <x:c r="E66" s="1"/>
      <x:c r="F66" s="1"/>
      <x:c r="G66" s="1"/>
      <x:c r="H66" s="1"/>
      <x:c r="I66" s="1"/>
      <x:c r="J66" s="1"/>
      <x:c r="K66" s="1"/>
      <x:c r="L66" s="1"/>
      <x:c r="M66" s="1"/>
      <x:c r="N66" s="1"/>
      <x:c r="O66" s="1"/>
      <x:c r="P66" s="1"/>
      <x:c r="Q66" s="1"/>
      <x:c r="R66" s="1"/>
      <x:c r="S66" s="1"/>
      <x:c r="T66" s="1"/>
      <x:c r="U66" s="1"/>
      <x:c r="V66" s="1"/>
      <x:c r="W66" s="1"/>
    </x:row>
    <x:row r="67">
      <x:c r="A67" s="1"/>
      <x:c r="B67" s="1"/>
      <x:c r="C67" s="1"/>
      <x:c r="D67" s="1"/>
      <x:c r="E67" s="1"/>
      <x:c r="F67" s="1"/>
      <x:c r="G67" s="1"/>
      <x:c r="H67" s="1"/>
      <x:c r="I67" s="1"/>
      <x:c r="J67" s="1"/>
      <x:c r="K67" s="1"/>
      <x:c r="L67" s="1"/>
      <x:c r="M67" s="1"/>
      <x:c r="N67" s="1"/>
      <x:c r="O67" s="1"/>
      <x:c r="P67" s="1"/>
      <x:c r="Q67" s="1"/>
      <x:c r="R67" s="1"/>
      <x:c r="S67" s="1"/>
      <x:c r="T67" s="1"/>
      <x:c r="U67" s="1"/>
      <x:c r="V67" s="1"/>
      <x:c r="W67" s="1"/>
    </x:row>
    <x:row r="68">
      <x:c r="A68" s="1"/>
      <x:c r="B68" s="1"/>
      <x:c r="C68" s="1"/>
      <x:c r="D68" s="1"/>
      <x:c r="E68" s="1"/>
      <x:c r="F68" s="1"/>
      <x:c r="G68" s="1"/>
      <x:c r="H68" s="1"/>
      <x:c r="I68" s="1"/>
      <x:c r="J68" s="1"/>
      <x:c r="K68" s="1"/>
      <x:c r="L68" s="1"/>
      <x:c r="M68" s="1"/>
      <x:c r="N68" s="1"/>
      <x:c r="O68" s="1"/>
      <x:c r="P68" s="1"/>
      <x:c r="Q68" s="1"/>
      <x:c r="R68" s="1"/>
      <x:c r="S68" s="1"/>
      <x:c r="T68" s="1"/>
      <x:c r="U68" s="1"/>
      <x:c r="V68" s="1"/>
      <x:c r="W68" s="1"/>
    </x:row>
    <x:row r="69">
      <x:c r="A69" s="1"/>
      <x:c r="B69" s="1"/>
      <x:c r="C69" s="1"/>
      <x:c r="D69" s="1"/>
      <x:c r="E69" s="1"/>
      <x:c r="F69" s="1"/>
      <x:c r="G69" s="1"/>
      <x:c r="H69" s="1"/>
      <x:c r="I69" s="1"/>
      <x:c r="J69" s="1"/>
      <x:c r="K69" s="1"/>
      <x:c r="L69" s="1"/>
      <x:c r="M69" s="1"/>
      <x:c r="N69" s="1"/>
      <x:c r="O69" s="1"/>
      <x:c r="P69" s="1"/>
      <x:c r="Q69" s="1"/>
      <x:c r="R69" s="1"/>
      <x:c r="S69" s="1"/>
      <x:c r="T69" s="1"/>
      <x:c r="U69" s="1"/>
      <x:c r="V69" s="1"/>
      <x:c r="W69" s="1"/>
    </x:row>
    <x:row r="70">
      <x:c r="A70" s="1"/>
      <x:c r="B70" s="1"/>
      <x:c r="C70" s="1"/>
      <x:c r="D70" s="1"/>
      <x:c r="E70" s="1"/>
      <x:c r="F70" s="1"/>
      <x:c r="G70" s="1"/>
      <x:c r="H70" s="1"/>
      <x:c r="I70" s="1"/>
      <x:c r="J70" s="1"/>
      <x:c r="K70" s="1"/>
      <x:c r="L70" s="1"/>
      <x:c r="M70" s="1"/>
      <x:c r="N70" s="1"/>
      <x:c r="O70" s="1"/>
      <x:c r="P70" s="1"/>
      <x:c r="Q70" s="1"/>
      <x:c r="R70" s="1"/>
      <x:c r="S70" s="1"/>
      <x:c r="T70" s="1"/>
      <x:c r="U70" s="1"/>
      <x:c r="V70" s="1"/>
      <x:c r="W70" s="1"/>
    </x:row>
    <x:row r="71">
      <x:c r="A71" s="1"/>
      <x:c r="B71" s="1"/>
      <x:c r="C71" s="1"/>
      <x:c r="D71" s="1"/>
      <x:c r="E71" s="1"/>
      <x:c r="F71" s="1"/>
      <x:c r="G71" s="1"/>
      <x:c r="H71" s="1"/>
      <x:c r="I71" s="1"/>
      <x:c r="J71" s="1"/>
      <x:c r="K71" s="1"/>
      <x:c r="L71" s="1"/>
      <x:c r="M71" s="1"/>
      <x:c r="N71" s="1"/>
      <x:c r="O71" s="1"/>
      <x:c r="P71" s="1"/>
      <x:c r="Q71" s="1"/>
      <x:c r="R71" s="1"/>
      <x:c r="S71" s="1"/>
      <x:c r="T71" s="1"/>
      <x:c r="U71" s="1"/>
      <x:c r="V71" s="1"/>
      <x:c r="W71" s="1"/>
    </x:row>
    <x:row r="72">
      <x:c r="A72" s="1"/>
      <x:c r="B72" s="1"/>
      <x:c r="C72" s="1"/>
      <x:c r="D72" s="1"/>
      <x:c r="E72" s="1"/>
      <x:c r="F72" s="1"/>
      <x:c r="G72" s="1"/>
      <x:c r="H72" s="1"/>
      <x:c r="I72" s="1"/>
      <x:c r="J72" s="1"/>
      <x:c r="K72" s="1"/>
      <x:c r="L72" s="1"/>
      <x:c r="M72" s="1"/>
      <x:c r="N72" s="1"/>
      <x:c r="O72" s="1"/>
      <x:c r="P72" s="1"/>
      <x:c r="Q72" s="1"/>
      <x:c r="R72" s="1"/>
      <x:c r="S72" s="1"/>
      <x:c r="T72" s="1"/>
      <x:c r="U72" s="1"/>
      <x:c r="V72" s="1"/>
      <x:c r="W72" s="1"/>
    </x:row>
    <x:row r="73">
      <x:c r="A73" s="1"/>
      <x:c r="B73" s="1"/>
      <x:c r="C73" s="1"/>
      <x:c r="D73" s="1"/>
      <x:c r="E73" s="1"/>
      <x:c r="F73" s="1"/>
      <x:c r="G73" s="1"/>
      <x:c r="H73" s="1"/>
      <x:c r="I73" s="1"/>
      <x:c r="J73" s="1"/>
      <x:c r="K73" s="1"/>
      <x:c r="L73" s="1"/>
      <x:c r="M73" s="1"/>
      <x:c r="N73" s="1"/>
      <x:c r="O73" s="1"/>
      <x:c r="P73" s="1"/>
      <x:c r="Q73" s="1"/>
      <x:c r="R73" s="1"/>
      <x:c r="S73" s="1"/>
      <x:c r="T73" s="1"/>
      <x:c r="U73" s="1"/>
      <x:c r="V73" s="1"/>
      <x:c r="W73" s="1"/>
    </x:row>
    <x:row r="74">
      <x:c r="A74" s="1"/>
      <x:c r="B74" s="1"/>
      <x:c r="C74" s="1"/>
      <x:c r="D74" s="1"/>
      <x:c r="E74" s="1"/>
      <x:c r="F74" s="1"/>
      <x:c r="G74" s="1"/>
      <x:c r="H74" s="1"/>
      <x:c r="I74" s="1"/>
      <x:c r="J74" s="1"/>
      <x:c r="K74" s="1"/>
      <x:c r="L74" s="1"/>
      <x:c r="M74" s="1"/>
      <x:c r="N74" s="1"/>
      <x:c r="O74" s="1"/>
      <x:c r="P74" s="1"/>
      <x:c r="Q74" s="1"/>
      <x:c r="R74" s="1"/>
      <x:c r="S74" s="1"/>
      <x:c r="T74" s="1"/>
      <x:c r="U74" s="1"/>
      <x:c r="V74" s="1"/>
      <x:c r="W74" s="1"/>
    </x:row>
    <x:row r="75">
      <x:c r="A75" s="1"/>
      <x:c r="B75" s="1"/>
      <x:c r="C75" s="1"/>
      <x:c r="D75" s="1"/>
      <x:c r="E75" s="1"/>
      <x:c r="F75" s="1"/>
      <x:c r="G75" s="1"/>
      <x:c r="H75" s="1"/>
      <x:c r="I75" s="1"/>
      <x:c r="J75" s="1"/>
      <x:c r="K75" s="1"/>
      <x:c r="L75" s="1"/>
      <x:c r="M75" s="1"/>
      <x:c r="N75" s="1"/>
      <x:c r="O75" s="1"/>
      <x:c r="P75" s="1"/>
      <x:c r="Q75" s="1"/>
      <x:c r="R75" s="1"/>
      <x:c r="S75" s="1"/>
      <x:c r="T75" s="1"/>
      <x:c r="U75" s="1"/>
      <x:c r="V75" s="1"/>
      <x:c r="W75" s="1"/>
    </x:row>
    <x:row r="76">
      <x:c r="A76" s="1"/>
      <x:c r="B76" s="1"/>
      <x:c r="C76" s="1"/>
      <x:c r="D76" s="1"/>
      <x:c r="E76" s="1"/>
      <x:c r="F76" s="1"/>
      <x:c r="G76" s="1"/>
      <x:c r="H76" s="1"/>
      <x:c r="I76" s="1"/>
      <x:c r="J76" s="1"/>
      <x:c r="K76" s="1"/>
      <x:c r="L76" s="1"/>
      <x:c r="M76" s="1"/>
      <x:c r="N76" s="1"/>
      <x:c r="O76" s="1"/>
      <x:c r="P76" s="1"/>
      <x:c r="Q76" s="1"/>
      <x:c r="R76" s="1"/>
      <x:c r="S76" s="1"/>
      <x:c r="T76" s="1"/>
      <x:c r="U76" s="1"/>
      <x:c r="V76" s="1"/>
      <x:c r="W76" s="1"/>
    </x:row>
    <x:row r="77">
      <x:c r="A77" s="1"/>
      <x:c r="B77" s="1"/>
      <x:c r="C77" s="1"/>
      <x:c r="D77" s="1"/>
      <x:c r="E77" s="1"/>
      <x:c r="F77" s="1"/>
      <x:c r="G77" s="1"/>
      <x:c r="H77" s="1"/>
      <x:c r="I77" s="1"/>
      <x:c r="J77" s="1"/>
      <x:c r="K77" s="1"/>
      <x:c r="L77" s="1"/>
      <x:c r="M77" s="1"/>
      <x:c r="N77" s="1"/>
      <x:c r="O77" s="1"/>
      <x:c r="P77" s="1"/>
      <x:c r="Q77" s="1"/>
      <x:c r="R77" s="1"/>
      <x:c r="S77" s="1"/>
      <x:c r="T77" s="1"/>
      <x:c r="U77" s="1"/>
      <x:c r="V77" s="1"/>
      <x:c r="W77" s="1"/>
    </x:row>
    <x:row r="78">
      <x:c r="A78" s="1"/>
      <x:c r="B78" s="1"/>
      <x:c r="C78" s="1"/>
      <x:c r="D78" s="1"/>
      <x:c r="E78" s="1"/>
      <x:c r="F78" s="1"/>
      <x:c r="G78" s="1"/>
      <x:c r="H78" s="1"/>
      <x:c r="I78" s="1"/>
      <x:c r="J78" s="1"/>
      <x:c r="K78" s="1"/>
      <x:c r="L78" s="1"/>
      <x:c r="M78" s="1"/>
      <x:c r="N78" s="1"/>
      <x:c r="O78" s="1"/>
      <x:c r="P78" s="1"/>
      <x:c r="Q78" s="1"/>
      <x:c r="R78" s="1"/>
      <x:c r="S78" s="1"/>
      <x:c r="T78" s="1"/>
      <x:c r="U78" s="1"/>
      <x:c r="V78" s="1"/>
      <x:c r="W78" s="1"/>
    </x:row>
    <x:row r="79">
      <x:c r="A79" s="1"/>
      <x:c r="B79" s="1"/>
      <x:c r="C79" s="1"/>
      <x:c r="D79" s="1"/>
      <x:c r="E79" s="1"/>
      <x:c r="F79" s="1"/>
      <x:c r="G79" s="1"/>
      <x:c r="H79" s="1"/>
      <x:c r="I79" s="1"/>
      <x:c r="J79" s="1"/>
      <x:c r="K79" s="1"/>
      <x:c r="L79" s="1"/>
      <x:c r="M79" s="1"/>
      <x:c r="N79" s="1"/>
      <x:c r="O79" s="1"/>
      <x:c r="P79" s="1"/>
      <x:c r="Q79" s="1"/>
      <x:c r="R79" s="1"/>
      <x:c r="S79" s="1"/>
      <x:c r="T79" s="1"/>
      <x:c r="U79" s="1"/>
      <x:c r="V79" s="1"/>
      <x:c r="W79" s="1"/>
    </x:row>
    <x:row r="80">
      <x:c r="A80" s="1"/>
      <x:c r="B80" s="1"/>
      <x:c r="C80" s="1"/>
      <x:c r="D80" s="1"/>
      <x:c r="E80" s="1"/>
      <x:c r="F80" s="1"/>
      <x:c r="G80" s="1"/>
      <x:c r="H80" s="1"/>
      <x:c r="I80" s="1"/>
      <x:c r="J80" s="1"/>
      <x:c r="K80" s="1"/>
      <x:c r="L80" s="1"/>
      <x:c r="M80" s="1"/>
      <x:c r="N80" s="1"/>
      <x:c r="O80" s="1"/>
      <x:c r="P80" s="1"/>
      <x:c r="Q80" s="1"/>
      <x:c r="R80" s="1"/>
      <x:c r="S80" s="1"/>
      <x:c r="T80" s="1"/>
      <x:c r="U80" s="1"/>
      <x:c r="V80" s="1"/>
      <x:c r="W80" s="1"/>
    </x:row>
    <x:row r="81">
      <x:c r="A81" s="1"/>
      <x:c r="B81" s="1"/>
      <x:c r="C81" s="1"/>
      <x:c r="D81" s="1"/>
      <x:c r="E81" s="1"/>
      <x:c r="F81" s="1"/>
      <x:c r="G81" s="1"/>
      <x:c r="H81" s="1"/>
      <x:c r="I81" s="1"/>
      <x:c r="J81" s="1"/>
      <x:c r="K81" s="1"/>
      <x:c r="L81" s="1"/>
      <x:c r="M81" s="1"/>
      <x:c r="N81" s="1"/>
      <x:c r="O81" s="1"/>
      <x:c r="P81" s="1"/>
      <x:c r="Q81" s="1"/>
      <x:c r="R81" s="1"/>
      <x:c r="S81" s="1"/>
      <x:c r="T81" s="1"/>
      <x:c r="U81" s="1"/>
      <x:c r="V81" s="1"/>
      <x:c r="W81" s="1"/>
    </x:row>
    <x:row r="82">
      <x:c r="A82" s="1"/>
      <x:c r="B82" s="1"/>
      <x:c r="C82" s="1"/>
      <x:c r="D82" s="1"/>
      <x:c r="E82" s="1"/>
      <x:c r="F82" s="1"/>
      <x:c r="G82" s="1"/>
      <x:c r="H82" s="1"/>
      <x:c r="I82" s="1"/>
      <x:c r="J82" s="1"/>
      <x:c r="K82" s="1"/>
      <x:c r="L82" s="1"/>
      <x:c r="M82" s="1"/>
      <x:c r="N82" s="1"/>
      <x:c r="O82" s="1"/>
      <x:c r="P82" s="1"/>
      <x:c r="Q82" s="1"/>
      <x:c r="R82" s="1"/>
      <x:c r="S82" s="1"/>
      <x:c r="T82" s="1"/>
      <x:c r="U82" s="1"/>
      <x:c r="V82" s="1"/>
      <x:c r="W82" s="1"/>
    </x:row>
    <x:row r="83">
      <x:c r="A83" s="1"/>
      <x:c r="B83" s="1"/>
      <x:c r="C83" s="1"/>
      <x:c r="D83" s="1"/>
      <x:c r="E83" s="1"/>
      <x:c r="F83" s="1"/>
      <x:c r="G83" s="1"/>
      <x:c r="H83" s="1"/>
      <x:c r="I83" s="1"/>
      <x:c r="J83" s="1"/>
      <x:c r="K83" s="1"/>
      <x:c r="L83" s="1"/>
      <x:c r="M83" s="1"/>
      <x:c r="N83" s="1"/>
      <x:c r="O83" s="1"/>
      <x:c r="P83" s="1"/>
      <x:c r="Q83" s="1"/>
      <x:c r="R83" s="1"/>
      <x:c r="S83" s="1"/>
      <x:c r="T83" s="1"/>
      <x:c r="U83" s="1"/>
      <x:c r="V83" s="1"/>
      <x:c r="W83" s="1"/>
    </x:row>
    <x:row r="84">
      <x:c r="A84" s="1"/>
      <x:c r="B84" s="1"/>
      <x:c r="C84" s="1"/>
      <x:c r="D84" s="1"/>
      <x:c r="E84" s="1"/>
      <x:c r="F84" s="1"/>
      <x:c r="G84" s="1"/>
      <x:c r="H84" s="1"/>
      <x:c r="I84" s="1"/>
      <x:c r="J84" s="1"/>
      <x:c r="K84" s="1"/>
      <x:c r="L84" s="1"/>
      <x:c r="M84" s="1"/>
      <x:c r="N84" s="1"/>
      <x:c r="O84" s="1"/>
      <x:c r="P84" s="1"/>
      <x:c r="Q84" s="1"/>
      <x:c r="R84" s="1"/>
      <x:c r="S84" s="1"/>
      <x:c r="T84" s="1"/>
      <x:c r="U84" s="1"/>
      <x:c r="V84" s="1"/>
      <x:c r="W84" s="1"/>
    </x:row>
    <x:row r="85">
      <x:c r="A85" s="1"/>
      <x:c r="B85" s="1"/>
      <x:c r="C85" s="1"/>
      <x:c r="D85" s="1"/>
      <x:c r="E85" s="1"/>
      <x:c r="F85" s="1"/>
      <x:c r="G85" s="1"/>
      <x:c r="H85" s="1"/>
      <x:c r="I85" s="1"/>
      <x:c r="J85" s="1"/>
      <x:c r="K85" s="1"/>
      <x:c r="L85" s="1"/>
      <x:c r="M85" s="1"/>
      <x:c r="N85" s="1"/>
      <x:c r="O85" s="1"/>
      <x:c r="P85" s="1"/>
      <x:c r="Q85" s="1"/>
      <x:c r="R85" s="1"/>
      <x:c r="S85" s="1"/>
      <x:c r="T85" s="1"/>
      <x:c r="U85" s="1"/>
      <x:c r="V85" s="1"/>
      <x:c r="W85" s="1"/>
    </x:row>
    <x:row r="86">
      <x:c r="A86" s="1"/>
      <x:c r="B86" s="1"/>
      <x:c r="C86" s="1"/>
      <x:c r="D86" s="1"/>
      <x:c r="E86" s="1"/>
      <x:c r="F86" s="1"/>
      <x:c r="G86" s="1"/>
      <x:c r="H86" s="1"/>
      <x:c r="I86" s="1"/>
      <x:c r="J86" s="1"/>
      <x:c r="K86" s="1"/>
      <x:c r="L86" s="1"/>
      <x:c r="M86" s="1"/>
      <x:c r="N86" s="1"/>
      <x:c r="O86" s="1"/>
      <x:c r="P86" s="1"/>
      <x:c r="Q86" s="1"/>
      <x:c r="R86" s="1"/>
      <x:c r="S86" s="1"/>
      <x:c r="T86" s="1"/>
      <x:c r="U86" s="1"/>
      <x:c r="V86" s="1"/>
      <x:c r="W86" s="1"/>
    </x:row>
    <x:row r="87">
      <x:c r="A87" s="1"/>
      <x:c r="B87" s="1"/>
      <x:c r="C87" s="1"/>
      <x:c r="D87" s="1"/>
      <x:c r="E87" s="1"/>
      <x:c r="F87" s="1"/>
      <x:c r="G87" s="1"/>
      <x:c r="H87" s="1"/>
      <x:c r="I87" s="1"/>
      <x:c r="J87" s="1"/>
      <x:c r="K87" s="1"/>
      <x:c r="L87" s="1"/>
      <x:c r="M87" s="1"/>
      <x:c r="N87" s="1"/>
      <x:c r="O87" s="1"/>
      <x:c r="P87" s="1"/>
      <x:c r="Q87" s="1"/>
      <x:c r="R87" s="1"/>
      <x:c r="S87" s="1"/>
      <x:c r="T87" s="1"/>
      <x:c r="U87" s="1"/>
      <x:c r="V87" s="1"/>
      <x:c r="W87" s="1"/>
    </x:row>
    <x:row r="88">
      <x:c r="A88" s="1"/>
      <x:c r="B88" s="1"/>
      <x:c r="C88" s="1"/>
      <x:c r="D88" s="1"/>
      <x:c r="E88" s="1"/>
      <x:c r="F88" s="1"/>
      <x:c r="G88" s="1"/>
      <x:c r="H88" s="1"/>
      <x:c r="I88" s="1"/>
      <x:c r="J88" s="1"/>
      <x:c r="K88" s="1"/>
      <x:c r="L88" s="1"/>
      <x:c r="M88" s="1"/>
      <x:c r="N88" s="1"/>
      <x:c r="O88" s="1"/>
      <x:c r="P88" s="1"/>
      <x:c r="Q88" s="1"/>
      <x:c r="R88" s="1"/>
      <x:c r="S88" s="1"/>
      <x:c r="T88" s="1"/>
      <x:c r="U88" s="1"/>
      <x:c r="V88" s="1"/>
      <x:c r="W88" s="1"/>
    </x:row>
    <x:row r="89">
      <x:c r="A89" s="1"/>
      <x:c r="B89" s="1"/>
      <x:c r="C89" s="1"/>
      <x:c r="D89" s="1"/>
      <x:c r="E89" s="1"/>
      <x:c r="F89" s="1"/>
      <x:c r="G89" s="1"/>
      <x:c r="H89" s="1"/>
      <x:c r="I89" s="1"/>
      <x:c r="J89" s="1"/>
      <x:c r="K89" s="1"/>
      <x:c r="L89" s="1"/>
      <x:c r="M89" s="1"/>
      <x:c r="N89" s="1"/>
      <x:c r="O89" s="1"/>
      <x:c r="P89" s="1"/>
      <x:c r="Q89" s="1"/>
      <x:c r="R89" s="1"/>
      <x:c r="S89" s="1"/>
      <x:c r="T89" s="1"/>
      <x:c r="U89" s="1"/>
      <x:c r="V89" s="1"/>
      <x:c r="W89" s="1"/>
    </x:row>
    <x:row r="90">
      <x:c r="A90" s="1"/>
      <x:c r="B90" s="1"/>
      <x:c r="C90" s="1"/>
      <x:c r="D90" s="1"/>
      <x:c r="E90" s="1"/>
      <x:c r="F90" s="1"/>
      <x:c r="G90" s="1"/>
      <x:c r="H90" s="1"/>
      <x:c r="I90" s="1"/>
      <x:c r="J90" s="1"/>
      <x:c r="K90" s="1"/>
      <x:c r="L90" s="1"/>
      <x:c r="M90" s="1"/>
      <x:c r="N90" s="1"/>
      <x:c r="O90" s="1"/>
      <x:c r="P90" s="1"/>
      <x:c r="Q90" s="1"/>
      <x:c r="R90" s="1"/>
      <x:c r="S90" s="1"/>
      <x:c r="T90" s="1"/>
      <x:c r="U90" s="1"/>
      <x:c r="V90" s="1"/>
      <x:c r="W90" s="1"/>
    </x:row>
  </x:sheetData>
  <x:pageMargins left="0.7" right="0.7" top="0.75" bottom="0.75" header="0.3" footer="0.3"/>
</x:worksheet>
</file>

<file path=xl/worksheets/sheet2.xml><?xml version="1.0" encoding="utf-8"?>
<x:worksheet xmlns:x="http://schemas.openxmlformats.org/spreadsheetml/2006/main">
  <x:sheetViews>
    <x:sheetView showGridLines="0" workbookViewId="0">
      <x:pane xSplit="2" ySplit="4" topLeftCell="C5" activePane="bottomRight" state="frozen"/>
    </x:sheetView>
  </x:sheetViews>
  <x:sheetFormatPr defaultRowHeight="15"/>
  <x:cols>
    <x:col min="1" max="1" width="23" hidden="0" customWidth="1"/>
    <x:col min="2" max="2" width="23" hidden="0" customWidth="1"/>
    <x:col min="3" max="3" width="23" hidden="0" customWidth="1"/>
    <x:col min="4" max="4" width="23" hidden="0" customWidth="1"/>
    <x:col min="5" max="5" width="23" hidden="0" customWidth="1"/>
    <x:col min="6" max="6" width="23" hidden="0" customWidth="1"/>
    <x:col min="7" max="7" width="23" hidden="0" customWidth="1"/>
    <x:col min="8" max="8" width="23" hidden="0" customWidth="1"/>
    <x:col min="9" max="9" width="65" hidden="0" customWidth="1"/>
    <x:col min="10" max="10" width="23" hidden="0" customWidth="1"/>
    <x:col min="11" max="11" width="23" hidden="0" customWidth="1"/>
    <x:col min="12" max="12" width="23" hidden="0" customWidth="1"/>
    <x:col min="13" max="13" width="48" hidden="0" customWidth="1"/>
    <x:col min="14" max="14" width="48" hidden="0" customWidth="1"/>
    <x:col min="15" max="15" width="48" hidden="0" customWidth="1"/>
    <x:col min="16" max="16" width="48" hidden="0" customWidth="1"/>
    <x:col min="17" max="17" width="42" hidden="0" customWidth="1"/>
    <x:col min="18" max="18" width="42" hidden="0" customWidth="1"/>
    <x:col min="19" max="19" width="42" hidden="0" customWidth="1"/>
    <x:col min="20" max="20" width="23" hidden="0" customWidth="1"/>
    <x:col min="21" max="21" width="23" hidden="0" customWidth="1"/>
    <x:col min="22" max="22" width="23" hidden="0" customWidth="1"/>
  </x:cols>
  <x:sheetData>
    <x:row r="1">
      <x:c r="A1" s="1"/>
      <x:c r="B1" s="1"/>
      <x:c r="C1" s="1"/>
      <x:c r="D1" s="1"/>
      <x:c r="E1" s="1"/>
      <x:c r="F1" s="1"/>
      <x:c r="G1" s="1"/>
      <x:c r="H1" s="1"/>
      <x:c r="I1" s="1"/>
      <x:c r="J1" s="1"/>
      <x:c r="K1" s="1"/>
      <x:c r="L1" s="1"/>
      <x:c r="M1" s="1"/>
      <x:c r="N1" s="1"/>
      <x:c r="O1" s="1"/>
      <x:c r="P1" s="1"/>
      <x:c r="Q1" s="1"/>
      <x:c r="R1" s="1"/>
      <x:c r="S1" s="1"/>
      <x:c r="T1" s="1"/>
      <x:c r="U1" s="1"/>
      <x:c r="V1" s="1"/>
      <x:c r="W1" s="1"/>
    </x:row>
    <x:row r="2">
      <x:c r="A2" s="5" t="str">
        <x:v>Campione Lavazza: una riga per inserzione, non per campagna</x:v>
      </x:c>
      <x:c r="B2" s="1"/>
      <x:c r="C2" s="1"/>
      <x:c r="D2" s="1"/>
      <x:c r="E2" s="1"/>
      <x:c r="F2" s="1"/>
      <x:c r="G2" s="1"/>
      <x:c r="H2" s="1"/>
      <x:c r="I2" s="1"/>
      <x:c r="J2" s="1"/>
      <x:c r="K2" s="1"/>
      <x:c r="L2" s="1"/>
      <x:c r="M2" s="1"/>
      <x:c r="N2" s="1"/>
      <x:c r="O2" s="1"/>
      <x:c r="P2" s="1"/>
      <x:c r="Q2" s="1"/>
      <x:c r="R2" s="1"/>
      <x:c r="S2" s="1"/>
      <x:c r="T2" s="1"/>
      <x:c r="U2" s="1"/>
      <x:c r="V2" s="1"/>
      <x:c r="W2" s="1"/>
    </x:row>
    <x:row r="3">
      <x:c r="A3" s="1"/>
      <x:c r="B3" s="1"/>
      <x:c r="C3" s="1"/>
      <x:c r="D3" s="1"/>
      <x:c r="E3" s="1"/>
      <x:c r="F3" s="1"/>
      <x:c r="G3" s="1"/>
      <x:c r="H3" s="1"/>
      <x:c r="I3" s="1"/>
      <x:c r="J3" s="1"/>
      <x:c r="K3" s="1"/>
      <x:c r="L3" s="1"/>
      <x:c r="M3" s="1"/>
      <x:c r="N3" s="1"/>
      <x:c r="O3" s="1"/>
      <x:c r="P3" s="1"/>
      <x:c r="Q3" s="1"/>
      <x:c r="R3" s="1"/>
      <x:c r="S3" s="1"/>
      <x:c r="T3" s="1"/>
      <x:c r="U3" s="1"/>
      <x:c r="V3" s="1"/>
      <x:c r="W3" s="1"/>
    </x:row>
    <x:row r="4" ht="34" customHeight="1">
      <x:c r="A4" s="13" t="str">
        <x:v>ID libreria</x:v>
      </x:c>
      <x:c r="B4" s="13" t="str">
        <x:v>Pagina</x:v>
      </x:c>
      <x:c r="C4" s="13" t="str">
        <x:v>Inizio</x:v>
      </x:c>
      <x:c r="D4" s="13" t="str">
        <x:v>Fine grezza fornitore</x:v>
      </x:c>
      <x:c r="E4" s="13" t="str">
        <x:v>Stato alla raccolta</x:v>
      </x:c>
      <x:c r="F4" s="13" t="str">
        <x:v>Piattaforme</x:v>
      </x:c>
      <x:c r="G4" s="13" t="str">
        <x:v>Formato</x:v>
      </x:c>
      <x:c r="H4" s="13" t="str">
        <x:v>Avviata nella settimana</x:v>
      </x:c>
      <x:c r="I4" s="13" t="str">
        <x:v>Testo estratto</x:v>
      </x:c>
      <x:c r="J4" s="13" t="str">
        <x:v>CTA</x:v>
      </x:c>
      <x:c r="K4" s="13" t="str">
        <x:v>Destinazione</x:v>
      </x:c>
      <x:c r="L4" s="13" t="str">
        <x:v>Tema</x:v>
      </x:c>
      <x:c r="M4" s="13" t="str">
        <x:v>Intento (inferenza)</x:v>
      </x:c>
      <x:c r="N4" s="13" t="str">
        <x:v>Commento</x:v>
      </x:c>
      <x:c r="O4" s="13" t="str">
        <x:v>Keyword nel testo</x:v>
      </x:c>
      <x:c r="P4" s="13" t="str">
        <x:v>Note</x:v>
      </x:c>
      <x:c r="Q4" s="13" t="str">
        <x:v>URL inserzione</x:v>
      </x:c>
      <x:c r="R4" s="13" t="str">
        <x:v>URL creatività</x:v>
      </x:c>
      <x:c r="S4" s="13" t="str">
        <x:v>Screenshot</x:v>
      </x:c>
      <x:c r="T4" s="13" t="str">
        <x:v>ID visualizzato screenshot</x:v>
      </x:c>
      <x:c r="U4" s="13" t="str">
        <x:v>Obiettivo Ads Manager</x:v>
      </x:c>
      <x:c r="V4" s="13" t="str">
        <x:v>Metriche rendimento</x:v>
      </x:c>
      <x:c r="W4" s="1"/>
    </x:row>
    <x:row r="5" ht="118" customHeight="1">
      <x:c r="A5" s="8" t="str">
        <x:v>1638708294569022</x:v>
      </x:c>
      <x:c r="B5" s="9" t="str">
        <x:v>Lavazza</x:v>
      </x:c>
      <x:c r="C5" s="10" t="d">
        <x:v>2026-10-01T07:00:00.000Z</x:v>
      </x:c>
      <x:c r="D5" s="10" t="d">
        <x:v>2026-10-15T07:00:00.000Z</x:v>
      </x:c>
      <x:c r="E5" s="9" t="str">
        <x:v>Attiva</x:v>
      </x:c>
      <x:c r="F5" s="9" t="str">
        <x:v>FACEBOOK, INSTAGRAM</x:v>
      </x:c>
      <x:c r="G5" s="9" t="str">
        <x:v>CAROUSEL</x:v>
      </x:c>
      <x:c r="H5" s="9" t="str">
        <x:v>No</x:v>
      </x:c>
      <x:c r="I5" s="9" t="str">
        <x:v>Con Lavazza Tablì, tecnologia e design si uniscono per un'esperienza unica! Scopri gli accessori dedicati, dal pratico porta tab per conservare al meglio le tue tab in frigo, alle tazze della collezione. In esclusiva su Lavazza.it 
#LavazzaTablì</x:v>
      </x:c>
      <x:c r="J5" s="9" t="str">
        <x:v>Learn more</x:v>
      </x:c>
      <x:c r="K5" s="9" t="str">
        <x:v>https://www.lavazza.it/it/tabli-collection?utm_source=instagram&amp;utm_medium=social&amp;utm_campaign=italy_it_tabli-carousel-accessori_paid_09-2026_d_int_none_all_all_carousel</x:v>
      </x:c>
      <x:c r="L5" s="9" t="str">
        <x:v>Accessori Tablì</x:v>
      </x:c>
      <x:c r="M5" s="9" t="str">
        <x:v>Considerazione accessori (inferenza)</x:v>
      </x:c>
      <x:c r="N5" s="9" t="str">
        <x:v>Ecosistema di accessori e conservazione delle tab.</x:v>
      </x:c>
      <x:c r="O5" s="9" t="str">
        <x:v>Tablì; tecnologia; design; accessori; porta tab</x:v>
      </x:c>
      <x:c r="P5" s="9" t="str">
        <x:v>Il testo non dimostra vendite incrociate effettive. Fine grezza non interpretabile come cessazione.</x:v>
      </x:c>
      <x:c r="Q5" s="9" t="str">
        <x:v>https://www.facebook.com/ads/library/?id=1638708294569022</x:v>
      </x:c>
      <x:c r="R5" s="9" t="str">
        <x:v>https://scontent-hou1-1.xx.fbcdn.net/v/t39.35426-6/819913653_1760930968325175_3345749156103884526_n.jpg?_nc_cat=102&amp;ccb=1-7&amp;_nc_sid=c53f8f&amp;_nc_ohc=UhUbZXyWOZUQ7kNvwFddZBI&amp;_nc_oc=AdrammltxQZ2qmcVD3hAlnjuaU6oT7X-Op58xsHBGj1mw1b3bLftvR4lM4KGYi4R_vI&amp;_nc_zt=14&amp;_nc_ht=scontent-hou1-1.xx&amp;_nc_gid=AsjxHKGALIHG474o0Dz0cw&amp;_nc_ss=73289&amp;oh=00_AQMGt5ThJd4arKi_Rx45k5a6VgB-MZqgfbyTc44grFbl-g&amp;oe=6AD78673</x:v>
      </x:c>
      <x:c r="S5" s="9" t="str">
        <x:v>Non acquisito</x:v>
      </x:c>
      <x:c r="T5" s="8" t="str"/>
      <x:c r="U5" s="9" t="str">
        <x:v>Non disponibile</x:v>
      </x:c>
      <x:c r="V5" s="9" t="str">
        <x:v>Non disponibili</x:v>
      </x:c>
      <x:c r="W5" s="1"/>
    </x:row>
    <x:row r="6" ht="118" customHeight="1">
      <x:c r="A6" s="8" t="str">
        <x:v>1805613537420787</x:v>
      </x:c>
      <x:c r="B6" s="9" t="str">
        <x:v>Lavazza</x:v>
      </x:c>
      <x:c r="C6" s="10" t="d">
        <x:v>2026-09-28T07:00:00.000Z</x:v>
      </x:c>
      <x:c r="D6" s="10" t="d">
        <x:v>2026-10-15T07:00:00.000Z</x:v>
      </x:c>
      <x:c r="E6" s="9" t="str">
        <x:v>Non attiva</x:v>
      </x:c>
      <x:c r="F6" s="9" t="str">
        <x:v>FACEBOOK, INSTAGRAM</x:v>
      </x:c>
      <x:c r="G6" s="9" t="str">
        <x:v>CAROUSEL</x:v>
      </x:c>
      <x:c r="H6" s="9" t="str">
        <x:v>No</x:v>
      </x:c>
      <x:c r="I6" s="9" t="str">
        <x:v>Qualità Oro, Espresso Classico, Espresso Ristretto o Decaf?  
Entra nel mondo di Tablìe scegli il tuo caffè preferito.
#LavazzaTablì</x:v>
      </x:c>
      <x:c r="J6" s="9" t="str">
        <x:v>Shop now</x:v>
      </x:c>
      <x:c r="K6" s="9" t="str">
        <x:v>https://www.lavazza.it/it/tabli-collection?utm_source=instagram&amp;utm_medium=social&amp;utm_campaign=italy_it_tabli-carosello-range_paid_09-2026_d_int_none_all_all_carousel</x:v>
      </x:c>
      <x:c r="L6" s="9" t="str">
        <x:v>Gamma Tablì</x:v>
      </x:c>
      <x:c r="M6" s="9" t="str">
        <x:v>Esplorazione gamma (inferenza)</x:v>
      </x:c>
      <x:c r="N6" s="9" t="str">
        <x:v>La scelta fra miscele invita a individuare una preferenza.</x:v>
      </x:c>
      <x:c r="O6" s="9" t="str">
        <x:v>Qualità Oro; Espresso Classico; Espresso Ristretto; Decaf</x:v>
      </x:c>
      <x:c r="P6" s="9" t="str">
        <x:v>Gamma citata nel copy, disponibilità non verificata.</x:v>
      </x:c>
      <x:c r="Q6" s="9" t="str">
        <x:v>https://www.facebook.com/ads/library/?id=1805613537420787</x:v>
      </x:c>
      <x:c r="R6" s="9" t="str">
        <x:v>https://scontent-hou1-1.xx.fbcdn.net/v/t39.35426-6/819484469_1635489338281646_6109796642729017635_n.jpg?_nc_cat=106&amp;ccb=1-7&amp;_nc_sid=c53f8f&amp;_nc_ohc=8KXvqPnMsMwQ7kNvwE6vRjs&amp;_nc_oc=AdpFKpjt_OcOJlLX-NB8aW1-3WyGKj9FXGePHfweT_7LVEeKGlZ4673SNG9iA3CjPtc&amp;_nc_zt=14&amp;_nc_ht=scontent-hou1-1.xx&amp;_nc_gid=AsjxHKGALIHG474o0Dz0cw&amp;_nc_ss=73289&amp;oh=00_AQPrNOG2hX5G2Zp7L3t2rtWZ1LMK965HRkt_BFXtu-AQ4Q&amp;oe=6AD77991</x:v>
      </x:c>
      <x:c r="S6" s="9" t="str">
        <x:v>Non acquisito</x:v>
      </x:c>
      <x:c r="T6" s="8" t="str"/>
      <x:c r="U6" s="9" t="str">
        <x:v>Non disponibile</x:v>
      </x:c>
      <x:c r="V6" s="9" t="str">
        <x:v>Non disponibili</x:v>
      </x:c>
      <x:c r="W6" s="1"/>
    </x:row>
    <x:row r="7" ht="118" customHeight="1">
      <x:c r="A7" s="8" t="str">
        <x:v>1404241625210353</x:v>
      </x:c>
      <x:c r="B7" s="9" t="str">
        <x:v>Lavazza</x:v>
      </x:c>
      <x:c r="C7" s="10" t="d">
        <x:v>2026-09-30T07:00:00.000Z</x:v>
      </x:c>
      <x:c r="D7" s="10" t="d">
        <x:v>2026-10-15T07:00:00.000Z</x:v>
      </x:c>
      <x:c r="E7" s="9" t="str">
        <x:v>Non attiva</x:v>
      </x:c>
      <x:c r="F7" s="9" t="str">
        <x:v>INSTAGRAM</x:v>
      </x:c>
      <x:c r="G7" s="9" t="str">
        <x:v>IMAGE</x:v>
      </x:c>
      <x:c r="H7" s="9" t="str">
        <x:v>No</x:v>
      </x:c>
      <x:c r="I7" s="9" t="str">
        <x:v>Porta Lavazza Inovy Soul nel tuo ufficio. 
Scopri di più sulla nuova macchina del Sistema Lavazza Firma.</x:v>
      </x:c>
      <x:c r="J7" s="9" t="str">
        <x:v>Learn more</x:v>
      </x:c>
      <x:c r="K7" s="9" t="str">
        <x:v>http://www.lavazza.it/it/business/apparecchiature-per-gli-spazi-di-lavoro?utm_source=instagram&amp;utm_medium=social&amp;utm_campaign=italy_it_ppl-inovy-soul_paid_09-2026_d_int_none_all_18-54_ppla</x:v>
      </x:c>
      <x:c r="L7" s="9" t="str">
        <x:v>Inovy Soul ufficio</x:v>
      </x:c>
      <x:c r="M7" s="9" t="str">
        <x:v>Considerazione prodotto per ufficio (inferenza)</x:v>
      </x:c>
      <x:c r="N7" s="9" t="str">
        <x:v>Design o invito a portare la macchina in ufficio indicano contesto B2B.</x:v>
      </x:c>
      <x:c r="O7" s="9" t="str">
        <x:v>Inovy Soul; ufficio; macchina; Sistema Firma</x:v>
      </x:c>
      <x:c r="P7" s="9" t="str">
        <x:v>Ruolo professionale e targeting non verificati.</x:v>
      </x:c>
      <x:c r="Q7" s="9" t="str">
        <x:v>https://www.facebook.com/ads/library/?id=1404241625210353</x:v>
      </x:c>
      <x:c r="R7" s="9" t="str">
        <x:v>https://scontent-hou1-1.xx.fbcdn.net/v/t39.35426-6/829976153_2268049780717463_7961687374391398127_n.jpg?_nc_cat=100&amp;ccb=1-7&amp;_nc_sid=c53f8f&amp;_nc_ohc=xUUhK04GkdYQ7kNvwHPe4fW&amp;_nc_oc=AdqBJ6ffXJE3AK9K0TIhvSSzYx3HiX6kTxx6FX_-oLRPvcnKQPnVITsC0JEEH0vVgxs&amp;_nc_zt=14&amp;_nc_ht=scontent-hou1-1.xx&amp;_nc_gid=AsjxHKGALIHG474o0Dz0cw&amp;_nc_ss=73289&amp;oh=00_AQPfyLbl3trNcRqbkFOeBT8ZsYbNpAJAb2RJkhX4hww4Fg&amp;oe=6AD77781</x:v>
      </x:c>
      <x:c r="S7" s="9" t="str">
        <x:v>Non acquisito</x:v>
      </x:c>
      <x:c r="T7" s="8" t="str"/>
      <x:c r="U7" s="9" t="str">
        <x:v>Non disponibile</x:v>
      </x:c>
      <x:c r="V7" s="9" t="str">
        <x:v>Non disponibili</x:v>
      </x:c>
      <x:c r="W7" s="1"/>
    </x:row>
    <x:row r="8" ht="118" customHeight="1">
      <x:c r="A8" s="8" t="str">
        <x:v>2031866397691436</x:v>
      </x:c>
      <x:c r="B8" s="9" t="str">
        <x:v>Lavazza</x:v>
      </x:c>
      <x:c r="C8" s="10" t="d">
        <x:v>2026-05-26T07:00:00.000Z</x:v>
      </x:c>
      <x:c r="D8" s="10" t="d">
        <x:v>2026-10-15T07:00:00.000Z</x:v>
      </x:c>
      <x:c r="E8" s="9" t="str">
        <x:v>Attiva</x:v>
      </x:c>
      <x:c r="F8" s="9" t="str">
        <x:v>FACEBOOK, INSTAGRAM, MESSENGER, THREADS</x:v>
      </x:c>
      <x:c r="G8" s="9" t="str">
        <x:v>DCO</x:v>
      </x:c>
      <x:c r="H8" s="9" t="str">
        <x:v>No</x:v>
      </x:c>
      <x:c r="I8" s="9" t="str">
        <x:v>{{product.brand}}</x:v>
      </x:c>
      <x:c r="J8" s="9" t="str">
        <x:v>Learn more</x:v>
      </x:c>
      <x:c r="K8" s="9" t="str">
        <x:v>https://ad.doubleclick.net/ddm/clk/633223241;439791080;c;gdpr=$%7BGDPR%7D;gdpr_consent=$%7BGDPR_CONSENT_755%7D?https://www.lavazza.it/it/promozioni?utm_source=facebookinstagram&amp;utm_medium=cpc&amp;utm_campaign=it_consideration_perf_02-2026_d_int_format-mix</x:v>
      </x:c>
      <x:c r="L8" s="9" t="str">
        <x:v>Catalogo dinamico</x:v>
      </x:c>
      <x:c r="M8" s="9" t="str">
        <x:v>Non determinabile dal testo estratto</x:v>
      </x:c>
      <x:c r="N8" s="9" t="str">
        <x:v>Template dinamico, nessun messaggio completo disponibile.</x:v>
      </x:c>
      <x:c r="O8" s="9" t="str">
        <x:v>Nessuna: segnaposto tecnico</x:v>
      </x:c>
      <x:c r="P8" s="9" t="str">
        <x:v>Non interpretare product.brand come keyword. Fine grezza non interpretabile come cessazione.</x:v>
      </x:c>
      <x:c r="Q8" s="9" t="str">
        <x:v>https://www.facebook.com/ads/library/?id=2031866397691436</x:v>
      </x:c>
      <x:c r="R8" s="9" t="str">
        <x:v>https://scontent-hou1-1.xx.fbcdn.net/v/t39.35426-6/699625853_839036915435951_1356404310500540968_n.jpg?_nc_cat=104&amp;ccb=1-7&amp;_nc_sid=c53f8f&amp;_nc_ohc=FHBmgPGgke4Q7kNvwGTC38i&amp;_nc_oc=AdrJuvakUT-CFyftBx5q-mA-nGrHWlCrJqReCpLhO-oLWiXY1RDtrPeS3fR3oc_zY08&amp;_nc_zt=14&amp;_nc_ht=scontent-hou1-1.xx&amp;_nc_gid=AsjxHKGALIHG474o0Dz0cw&amp;_nc_ss=73289&amp;oh=00_AQOFXRRbGJWc0wb0GLPMb7Pzkh3wSAFqwcbg1kuJu20esw&amp;oe=6AD79075</x:v>
      </x:c>
      <x:c r="S8" s="9" t="str">
        <x:v>Non acquisito</x:v>
      </x:c>
      <x:c r="T8" s="8" t="str"/>
      <x:c r="U8" s="9" t="str">
        <x:v>Non disponibile</x:v>
      </x:c>
      <x:c r="V8" s="9" t="str">
        <x:v>Non disponibili</x:v>
      </x:c>
      <x:c r="W8" s="1"/>
    </x:row>
    <x:row r="9" ht="118" customHeight="1">
      <x:c r="A9" s="8" t="str">
        <x:v>2105187070346422</x:v>
      </x:c>
      <x:c r="B9" s="9" t="str">
        <x:v>Lavazza</x:v>
      </x:c>
      <x:c r="C9" s="10" t="d">
        <x:v>2026-07-01T07:00:00.000Z</x:v>
      </x:c>
      <x:c r="D9" s="10" t="d">
        <x:v>2026-10-15T07:00:00.000Z</x:v>
      </x:c>
      <x:c r="E9" s="9" t="str">
        <x:v>Attiva</x:v>
      </x:c>
      <x:c r="F9" s="9" t="str">
        <x:v>FACEBOOK, INSTAGRAM, MESSENGER, THREADS</x:v>
      </x:c>
      <x:c r="G9" s="9" t="str">
        <x:v>DCO</x:v>
      </x:c>
      <x:c r="H9" s="9" t="str">
        <x:v>No</x:v>
      </x:c>
      <x:c r="I9" s="9" t="str">
        <x:v>{{product.brand}}</x:v>
      </x:c>
      <x:c r="J9" s="9" t="str">
        <x:v>Subscribe</x:v>
      </x:c>
      <x:c r="K9" s="9" t="str">
        <x:v>https://ad.doubleclick.net/ddm/clk/633223244;439791638;o;gdpr=$%7BGDPR%7D;gdpr_consent=$%7BGDPR_CONSENT_755%7D?https://www.lavazza.it/it/lavazza-da-te/abbonamento-capsule-compatibili-nespresso?utm_source=facebookinstagram&amp;utm_medium=cpc&amp;utm_campaign=it_subscription_perf_07-2026_d_ca_format-mix#capsule-compatibili-nespresso</x:v>
      </x:c>
      <x:c r="L9" s="9" t="str">
        <x:v>Catalogo dinamico</x:v>
      </x:c>
      <x:c r="M9" s="9" t="str">
        <x:v>Non determinabile dal testo estratto</x:v>
      </x:c>
      <x:c r="N9" s="9" t="str">
        <x:v>Template dinamico, nessun messaggio completo disponibile.</x:v>
      </x:c>
      <x:c r="O9" s="9" t="str">
        <x:v>Nessuna: segnaposto tecnico</x:v>
      </x:c>
      <x:c r="P9" s="9" t="str">
        <x:v>Non interpretare product.brand come keyword. Fine grezza non interpretabile come cessazione.</x:v>
      </x:c>
      <x:c r="Q9" s="9" t="str">
        <x:v>https://www.facebook.com/ads/library/?id=2105187070346422</x:v>
      </x:c>
      <x:c r="R9" s="9" t="str">
        <x:v>https://scontent-hou1-1.xx.fbcdn.net/v/t39.35426-6/734218625_1395742959031808_2697431474082062232_n.jpg?_nc_cat=109&amp;ccb=1-7&amp;_nc_sid=c53f8f&amp;_nc_ohc=2bgmjmkUfy8Q7kNvwGe_pbB&amp;_nc_oc=AdrNgdBP1A4A_7crcaavq_v_czup57M5UPOWoPFrdoAOGieIhQjaL7d5dWyDxlYGK9I&amp;_nc_zt=14&amp;_nc_ht=scontent-hou1-1.xx&amp;_nc_gid=AsjxHKGALIHG474o0Dz0cw&amp;_nc_ss=73289&amp;oh=00_AQNVxUA6QmWmGvWeTXJsvS4iiXXRwjpdVcmJn99_8Np8Ug&amp;oe=6AD76314</x:v>
      </x:c>
      <x:c r="S9" s="9" t="str">
        <x:v>Non acquisito</x:v>
      </x:c>
      <x:c r="T9" s="8" t="str"/>
      <x:c r="U9" s="9" t="str">
        <x:v>Non disponibile</x:v>
      </x:c>
      <x:c r="V9" s="9" t="str">
        <x:v>Non disponibili</x:v>
      </x:c>
      <x:c r="W9" s="1"/>
    </x:row>
    <x:row r="10" ht="118" customHeight="1">
      <x:c r="A10" s="8" t="str">
        <x:v>1702818537629972</x:v>
      </x:c>
      <x:c r="B10" s="9" t="str">
        <x:v>Lavazza</x:v>
      </x:c>
      <x:c r="C10" s="10" t="d">
        <x:v>2026-07-01T07:00:00.000Z</x:v>
      </x:c>
      <x:c r="D10" s="10" t="d">
        <x:v>2026-10-15T07:00:00.000Z</x:v>
      </x:c>
      <x:c r="E10" s="9" t="str">
        <x:v>Attiva</x:v>
      </x:c>
      <x:c r="F10" s="9" t="str">
        <x:v>FACEBOOK, INSTAGRAM, MESSENGER, THREADS</x:v>
      </x:c>
      <x:c r="G10" s="9" t="str">
        <x:v>DCO</x:v>
      </x:c>
      <x:c r="H10" s="9" t="str">
        <x:v>No</x:v>
      </x:c>
      <x:c r="I10" s="9" t="str">
        <x:v>{{product.brand}}</x:v>
      </x:c>
      <x:c r="J10" s="9" t="str">
        <x:v>Subscribe</x:v>
      </x:c>
      <x:c r="K10" s="9" t="str">
        <x:v>https://ad.doubleclick.net/ddm/clk/633223226;439547068;k;gdpr=$%7BGDPR%7D;gdpr_consent=$%7BGDPR_CONSENT_755%7D?https://www.lavazza.it/it/lavazza-da-te/abbonamento-capsule-compatibili-nespresso?utm_source=facebookinstagram&amp;utm_medium=cpc&amp;utm_campaign=it_subscription_perf_07-2026_d_int_format-mix#capsule-compatibili-nespresso</x:v>
      </x:c>
      <x:c r="L10" s="9" t="str">
        <x:v>Catalogo dinamico</x:v>
      </x:c>
      <x:c r="M10" s="9" t="str">
        <x:v>Non determinabile dal testo estratto</x:v>
      </x:c>
      <x:c r="N10" s="9" t="str">
        <x:v>Template dinamico, nessun messaggio completo disponibile.</x:v>
      </x:c>
      <x:c r="O10" s="9" t="str">
        <x:v>Nessuna: segnaposto tecnico</x:v>
      </x:c>
      <x:c r="P10" s="9" t="str">
        <x:v>Non interpretare product.brand come keyword. Fine grezza non interpretabile come cessazione.</x:v>
      </x:c>
      <x:c r="Q10" s="9" t="str">
        <x:v>https://www.facebook.com/ads/library/?id=1702818537629972</x:v>
      </x:c>
      <x:c r="R10" s="9" t="str">
        <x:v>https://scontent-hou1-1.xx.fbcdn.net/v/t39.35426-6/736020600_3237951433055463_8941752948132368724_n.jpg?_nc_cat=111&amp;ccb=1-7&amp;_nc_sid=c53f8f&amp;_nc_ohc=1OFZ5ZNsiq0Q7kNvwF4Lqrh&amp;_nc_oc=Adq5B5aUisiMQB1Y7_fUb3fCvUnqE3Gx6ptlHSI9T57khD3rgo4YPvpS-WhAIhjXtrw&amp;_nc_zt=14&amp;_nc_ht=scontent-hou1-1.xx&amp;_nc_gid=AsjxHKGALIHG474o0Dz0cw&amp;_nc_ss=73289&amp;oh=00_AQMpgptree8VA6rlKxN8QfirXktUs94RqIh9SI1EVnB0bQ&amp;oe=6AD775B7</x:v>
      </x:c>
      <x:c r="S10" s="9" t="str">
        <x:v>Non acquisito</x:v>
      </x:c>
      <x:c r="T10" s="8" t="str"/>
      <x:c r="U10" s="9" t="str">
        <x:v>Non disponibile</x:v>
      </x:c>
      <x:c r="V10" s="9" t="str">
        <x:v>Non disponibili</x:v>
      </x:c>
      <x:c r="W10" s="1"/>
    </x:row>
    <x:row r="11" ht="118" customHeight="1">
      <x:c r="A11" s="8" t="str">
        <x:v>1622111815513657</x:v>
      </x:c>
      <x:c r="B11" s="9" t="str">
        <x:v>Lavazza</x:v>
      </x:c>
      <x:c r="C11" s="10" t="d">
        <x:v>2026-04-29T07:00:00.000Z</x:v>
      </x:c>
      <x:c r="D11" s="10" t="d">
        <x:v>2026-10-09T07:00:00.000Z</x:v>
      </x:c>
      <x:c r="E11" s="9" t="str">
        <x:v>Non attiva</x:v>
      </x:c>
      <x:c r="F11" s="9" t="str">
        <x:v>FACEBOOK, INSTAGRAM, MESSENGER, THREADS</x:v>
      </x:c>
      <x:c r="G11" s="9" t="str">
        <x:v>DCO</x:v>
      </x:c>
      <x:c r="H11" s="9" t="str">
        <x:v>No</x:v>
      </x:c>
      <x:c r="I11" s="9" t="str">
        <x:v>{{product.brand}}</x:v>
      </x:c>
      <x:c r="J11" s="9" t="str">
        <x:v>Sign up</x:v>
      </x:c>
      <x:c r="K11" s="9" t="str">
        <x:v>https://ad.doubleclick.net/ddm/clk/639429849;446034732;w;gdpr=$%7BGDPR%7D;gdpr_consent=$%7BGDPR_CONSENT_755%7D</x:v>
      </x:c>
      <x:c r="L11" s="9" t="str">
        <x:v>Catalogo dinamico</x:v>
      </x:c>
      <x:c r="M11" s="9" t="str">
        <x:v>Non determinabile dal testo estratto</x:v>
      </x:c>
      <x:c r="N11" s="9" t="str">
        <x:v>Template dinamico, nessun messaggio completo disponibile.</x:v>
      </x:c>
      <x:c r="O11" s="9" t="str">
        <x:v>Nessuna: segnaposto tecnico</x:v>
      </x:c>
      <x:c r="P11" s="9" t="str">
        <x:v>Non interpretare product.brand come keyword.</x:v>
      </x:c>
      <x:c r="Q11" s="9" t="str">
        <x:v>https://www.facebook.com/ads/library/?id=1622111815513657</x:v>
      </x:c>
      <x:c r="R11" s="9" t="str">
        <x:v>https://scontent-hou1-1.xx.fbcdn.net/v/t39.35426-6/684235838_26755194900779137_8291647393916102769_n.jpg?_nc_cat=104&amp;ccb=1-7&amp;_nc_sid=c53f8f&amp;_nc_ohc=ldeh1hN4vvkQ7kNvwGJDgY0&amp;_nc_oc=Adoc17zZDGjYWQVNXii1R-djKuHz_YGDG4SLVyz-wjYaluCaNukt6-yq7_r55KHieHI&amp;_nc_zt=14&amp;_nc_ht=scontent-hou1-1.xx&amp;_nc_gid=AsjxHKGALIHG474o0Dz0cw&amp;_nc_ss=73289&amp;oh=00_AQPyFAet6qXMfvZHaTMaaWv2GNYAgcP9wkNb1pNoSF9PBw&amp;oe=6AD7834A</x:v>
      </x:c>
      <x:c r="S11" s="9" t="str">
        <x:v>Non acquisito</x:v>
      </x:c>
      <x:c r="T11" s="8" t="str"/>
      <x:c r="U11" s="9" t="str">
        <x:v>Non disponibile</x:v>
      </x:c>
      <x:c r="V11" s="9" t="str">
        <x:v>Non disponibili</x:v>
      </x:c>
      <x:c r="W11" s="1"/>
    </x:row>
    <x:row r="12" ht="118" customHeight="1">
      <x:c r="A12" s="8" t="str">
        <x:v>1025787710008261</x:v>
      </x:c>
      <x:c r="B12" s="9" t="str">
        <x:v>Lavazza</x:v>
      </x:c>
      <x:c r="C12" s="10" t="d">
        <x:v>2026-07-01T07:00:00.000Z</x:v>
      </x:c>
      <x:c r="D12" s="10" t="d">
        <x:v>2026-10-15T07:00:00.000Z</x:v>
      </x:c>
      <x:c r="E12" s="9" t="str">
        <x:v>Attiva</x:v>
      </x:c>
      <x:c r="F12" s="9" t="str">
        <x:v>FACEBOOK, INSTAGRAM, MESSENGER, THREADS</x:v>
      </x:c>
      <x:c r="G12" s="9" t="str">
        <x:v>DCO</x:v>
      </x:c>
      <x:c r="H12" s="9" t="str">
        <x:v>No</x:v>
      </x:c>
      <x:c r="I12" s="9" t="str">
        <x:v>{{product.brand}}</x:v>
      </x:c>
      <x:c r="J12" s="9" t="str">
        <x:v>Subscribe</x:v>
      </x:c>
      <x:c r="K12" s="9" t="str">
        <x:v>https://ad.doubleclick.net/ddm/clk/633223214;439543699;n;gdpr=$%7BGDPR%7D;gdpr_consent=$%7BGDPR_CONSENT_755%7D?https://www.lavazza.it/it/lavazza-da-te/abbonamento-macchina-da-caffe-e-capsule?utm_source=facebookinstagram&amp;utm_medium=cpc&amp;utm_campaign=it_subscription_perf_02-2026_d_int_format-mix</x:v>
      </x:c>
      <x:c r="L12" s="9" t="str">
        <x:v>Catalogo dinamico</x:v>
      </x:c>
      <x:c r="M12" s="9" t="str">
        <x:v>Non determinabile dal testo estratto</x:v>
      </x:c>
      <x:c r="N12" s="9" t="str">
        <x:v>Template dinamico, nessun messaggio completo disponibile.</x:v>
      </x:c>
      <x:c r="O12" s="9" t="str">
        <x:v>Nessuna: segnaposto tecnico</x:v>
      </x:c>
      <x:c r="P12" s="9" t="str">
        <x:v>Non interpretare product.brand come keyword. Fine grezza non interpretabile come cessazione.</x:v>
      </x:c>
      <x:c r="Q12" s="9" t="str">
        <x:v>https://www.facebook.com/ads/library/?id=1025787710008261</x:v>
      </x:c>
      <x:c r="R12" s="9" t="str">
        <x:v>https://scontent-hou1-1.xx.fbcdn.net/v/t39.35426-6/731164192_1065251759163370_452614547290906712_n.jpg?_nc_cat=110&amp;ccb=1-7&amp;_nc_sid=c53f8f&amp;_nc_ohc=54O7l64apo8Q7kNvwGxSgVh&amp;_nc_oc=Adpfln4gsLmyhcOaL43JM2g8ykzUKmqheM_ajfCB-5sQ4BGkx0RB9dPAbcWBiFGLmV0&amp;_nc_zt=14&amp;_nc_ht=scontent-hou1-1.xx&amp;_nc_gid=AsjxHKGALIHG474o0Dz0cw&amp;_nc_ss=73289&amp;oh=00_AQNEiih3PJm_7yfNuL9UozEE7JIVWMJ2wzr4SVeGhVG8Fg&amp;oe=6AD78E1D</x:v>
      </x:c>
      <x:c r="S12" s="9" t="str">
        <x:v>Non acquisito</x:v>
      </x:c>
      <x:c r="T12" s="8" t="str"/>
      <x:c r="U12" s="9" t="str">
        <x:v>Non disponibile</x:v>
      </x:c>
      <x:c r="V12" s="9" t="str">
        <x:v>Non disponibili</x:v>
      </x:c>
      <x:c r="W12" s="1"/>
    </x:row>
    <x:row r="13" ht="118" customHeight="1">
      <x:c r="A13" s="8" t="str">
        <x:v>1722277398807623</x:v>
      </x:c>
      <x:c r="B13" s="9" t="str">
        <x:v>Lavazza</x:v>
      </x:c>
      <x:c r="C13" s="10" t="d">
        <x:v>2026-07-01T07:00:00.000Z</x:v>
      </x:c>
      <x:c r="D13" s="10" t="d">
        <x:v>2026-10-15T07:00:00.000Z</x:v>
      </x:c>
      <x:c r="E13" s="9" t="str">
        <x:v>Attiva</x:v>
      </x:c>
      <x:c r="F13" s="9" t="str">
        <x:v>FACEBOOK, INSTAGRAM, MESSENGER, THREADS</x:v>
      </x:c>
      <x:c r="G13" s="9" t="str">
        <x:v>DCO</x:v>
      </x:c>
      <x:c r="H13" s="9" t="str">
        <x:v>No</x:v>
      </x:c>
      <x:c r="I13" s="9" t="str">
        <x:v>{{product.brand}}</x:v>
      </x:c>
      <x:c r="J13" s="9" t="str">
        <x:v>Subscribe</x:v>
      </x:c>
      <x:c r="K13" s="9" t="str">
        <x:v>https://ad.doubleclick.net/ddm/clk/633223235;439791074;i;gdpr=$%7BGDPR%7D;gdpr_consent=$%7BGDPR_CONSENT_755%7D?https://www.lavazza.it/it/lavazza-da-te/abbonamento-capsule-a-modo-mio?utm_source=facebookinstagram&amp;utm_medium=cpc&amp;utm_campaign=it_subscription_perf_07-2026_d_int_format-mix#capsule-a-modo-mio-plan</x:v>
      </x:c>
      <x:c r="L13" s="9" t="str">
        <x:v>Catalogo dinamico</x:v>
      </x:c>
      <x:c r="M13" s="9" t="str">
        <x:v>Non determinabile dal testo estratto</x:v>
      </x:c>
      <x:c r="N13" s="9" t="str">
        <x:v>Template dinamico, nessun messaggio completo disponibile.</x:v>
      </x:c>
      <x:c r="O13" s="9" t="str">
        <x:v>Nessuna: segnaposto tecnico</x:v>
      </x:c>
      <x:c r="P13" s="9" t="str">
        <x:v>Non interpretare product.brand come keyword. Fine grezza non interpretabile come cessazione.</x:v>
      </x:c>
      <x:c r="Q13" s="9" t="str">
        <x:v>https://www.facebook.com/ads/library/?id=1722277398807623</x:v>
      </x:c>
      <x:c r="R13" s="9" t="str">
        <x:v>https://scontent-hou1-1.xx.fbcdn.net/v/t39.35426-6/735067745_4398686513707124_2903510772877304441_n.jpg?_nc_cat=108&amp;ccb=1-7&amp;_nc_sid=c53f8f&amp;_nc_ohc=Q77Psx54U8oQ7kNvwH3xZC9&amp;_nc_oc=AdrkpbxymrcmP5LQkufrIl30A4ED2y5zYhIUqam-Vu-ZyqJ-DYD6YJt697y0_TVmfuQ&amp;_nc_zt=14&amp;_nc_ht=scontent-hou1-1.xx&amp;_nc_gid=AsjxHKGALIHG474o0Dz0cw&amp;_nc_ss=73289&amp;oh=00_AQMq7MersjxMpDtMLVV4eaeNb01-PvZESZjb-lPaVdcTKA&amp;oe=6AD77515</x:v>
      </x:c>
      <x:c r="S13" s="9" t="str">
        <x:v>Non acquisito</x:v>
      </x:c>
      <x:c r="T13" s="8" t="str"/>
      <x:c r="U13" s="9" t="str">
        <x:v>Non disponibile</x:v>
      </x:c>
      <x:c r="V13" s="9" t="str">
        <x:v>Non disponibili</x:v>
      </x:c>
      <x:c r="W13" s="1"/>
    </x:row>
    <x:row r="14" ht="118" customHeight="1">
      <x:c r="A14" s="8" t="str">
        <x:v>1231393136506594</x:v>
      </x:c>
      <x:c r="B14" s="9" t="str">
        <x:v>Lavazza</x:v>
      </x:c>
      <x:c r="C14" s="10" t="d">
        <x:v>2026-10-01T07:00:00.000Z</x:v>
      </x:c>
      <x:c r="D14" s="10" t="d">
        <x:v>2026-10-12T07:00:00.000Z</x:v>
      </x:c>
      <x:c r="E14" s="9" t="str">
        <x:v>Non attiva</x:v>
      </x:c>
      <x:c r="F14" s="9" t="str">
        <x:v>FACEBOOK, INSTAGRAM</x:v>
      </x:c>
      <x:c r="G14" s="9" t="str">
        <x:v>VIDEO</x:v>
      </x:c>
      <x:c r="H14" s="9" t="str">
        <x:v>No</x:v>
      </x:c>
      <x:c r="I14" s="9" t="str">
        <x:v>Una passione non nasce già grande. Lo diventa quando la coltiviamo ogni giorno e diventa ancora più grande quando la viviamo insieme.</x:v>
      </x:c>
      <x:c r="J14" s="9" t="str">
        <x:v>Learn more</x:v>
      </x:c>
      <x:c r="K14" s="9" t="str">
        <x:v>http://www.lavazza.it/it/business/collezione-la-reserva-de-tierra?utm_source=facebookinstagram&amp;utm_medium=social&amp;utm_campaign=italy_it_reel-reserva_paid_10-2026_v_int_none_all_18-54_reel</x:v>
      </x:c>
      <x:c r="L14" s="9" t="str">
        <x:v>Passione e marca</x:v>
      </x:c>
      <x:c r="M14" s="9" t="str">
        <x:v>Notorietà e associazione emotiva (inferenza)</x:v>
      </x:c>
      <x:c r="N14" s="9" t="str">
        <x:v>Messaggio emozionale centrato sulla passione condivisa.</x:v>
      </x:c>
      <x:c r="O14" s="9" t="str">
        <x:v>passione; ogni giorno; insieme</x:v>
      </x:c>
      <x:c r="P14" s="9" t="str">
        <x:v>Obiettivo Ads Manager non visibile.</x:v>
      </x:c>
      <x:c r="Q14" s="9" t="str">
        <x:v>https://www.facebook.com/ads/library/?id=1231393136506594</x:v>
      </x:c>
      <x:c r="R14" s="9" t="str">
        <x:v>https://scontent-hou1-1.xx.fbcdn.net/v/t39.35426-6/831575003_1730684284689230_9200391315933214704_n.jpg?_nc_cat=107&amp;ccb=1-7&amp;_nc_sid=c53f8f&amp;_nc_ohc=ZOxE6bQoRVIQ7kNvwETbfsI&amp;_nc_oc=AdoIB_JoXpgxKEva4RLCEgMJaWVQ6IYR5YjnPC88Rc7-X-Bur3CkY551fotEwLJbfZw&amp;_nc_zt=14&amp;_nc_ht=scontent-hou1-1.xx&amp;_nc_gid=AsjxHKGALIHG474o0Dz0cw&amp;_nc_ss=73289&amp;oh=00_AQMyVd2uRVDxA6tcnkQkbzOWM8hkdDawqI4eZhjG7BdD3A&amp;oe=6AD79AA1</x:v>
      </x:c>
      <x:c r="S14" s="9" t="str">
        <x:v>Non acquisito</x:v>
      </x:c>
      <x:c r="T14" s="8" t="str"/>
      <x:c r="U14" s="9" t="str">
        <x:v>Non disponibile</x:v>
      </x:c>
      <x:c r="V14" s="9" t="str">
        <x:v>Non disponibili</x:v>
      </x:c>
      <x:c r="W14" s="1"/>
    </x:row>
    <x:row r="15" ht="118" customHeight="1">
      <x:c r="A15" s="8" t="str">
        <x:v>2909164116110025</x:v>
      </x:c>
      <x:c r="B15" s="9" t="str">
        <x:v>Lavazza</x:v>
      </x:c>
      <x:c r="C15" s="10" t="d">
        <x:v>2026-07-20T07:00:00.000Z</x:v>
      </x:c>
      <x:c r="D15" s="10" t="d">
        <x:v>2026-10-15T07:00:00.000Z</x:v>
      </x:c>
      <x:c r="E15" s="9" t="str">
        <x:v>Attiva</x:v>
      </x:c>
      <x:c r="F15" s="9" t="str">
        <x:v>FACEBOOK, INSTAGRAM, MESSENGER, THREADS</x:v>
      </x:c>
      <x:c r="G15" s="9" t="str">
        <x:v>IMAGE</x:v>
      </x:c>
      <x:c r="H15" s="9" t="str">
        <x:v>No</x:v>
      </x:c>
      <x:c r="I15" s="9" t="str">
        <x:v>Fatti conquistare dall'eccellenza dei caffè Lavazza in Capsule compatibili con macchine Nespresso* Original, scopri i nuovi abbonamenti sul nostro sito!</x:v>
      </x:c>
      <x:c r="J15" s="9" t="str">
        <x:v>Subscribe</x:v>
      </x:c>
      <x:c r="K15" s="9" t="str">
        <x:v>https://ad.doubleclick.net/ddm/clk/633223244;439791638;o;gdpr=$%7BGDPR%7D;gdpr_consent=$%7BGDPR_CONSENT_755%7D?https://www.lavazza.it/it/lavazza-da-te/abbonamento-capsule-compatibili-nespresso?utm_source=facebookinstagram&amp;utm_medium=cpc&amp;utm_campaign=it_subscription_perf_07-2026_d_ca_format-mix#capsule-compatibili-nespresso</x:v>
      </x:c>
      <x:c r="L15" s="9" t="str">
        <x:v>Abbonamenti</x:v>
      </x:c>
      <x:c r="M15" s="9" t="str">
        <x:v>Attivazione abbonamento (inferenza)</x:v>
      </x:c>
      <x:c r="N15" s="9" t="str">
        <x:v>Beneficio economico o gamma compatibile riducono barriere alla scelta.</x:v>
      </x:c>
      <x:c r="O15" s="9" t="str">
        <x:v>abbonamenti; capsule; macchina; spedizione gratuita</x:v>
      </x:c>
      <x:c r="P15" s="9" t="str">
        <x:v>Condizioni e risultati non disponibili nell’estratto. Fine grezza non interpretabile come cessazione.</x:v>
      </x:c>
      <x:c r="Q15" s="9" t="str">
        <x:v>https://www.facebook.com/ads/library/?id=2909164116110025</x:v>
      </x:c>
      <x:c r="R15" s="9" t="str">
        <x:v>https://scontent-hou1-1.xx.fbcdn.net/v/t39.35426-6/751303532_27644578948541772_6539747026053446183_n.jpg?_nc_cat=109&amp;ccb=1-7&amp;_nc_sid=c53f8f&amp;_nc_ohc=AR-EqAgbwz4Q7kNvwEfvzo7&amp;_nc_oc=AdqCXzqeMglD2GIGRIikjP0StVarDx628ITPiftsHBc5cZ6EUY0BK2pMjHxbK7Mfoo8&amp;_nc_zt=14&amp;_nc_ht=scontent-hou1-1.xx&amp;_nc_gid=xeqA1UAKxlBPTVK1ZJUmeA&amp;_nc_ss=73289&amp;oh=00_AQP_8r9qw7PH0OiKn4jgoVEbfqZ-ZB1r_EGuhLA5rDD4mA&amp;oe=6AD77E6D</x:v>
      </x:c>
      <x:c r="S15" s="9" t="str">
        <x:v>Non acquisito</x:v>
      </x:c>
      <x:c r="T15" s="8" t="str"/>
      <x:c r="U15" s="9" t="str">
        <x:v>Non disponibile</x:v>
      </x:c>
      <x:c r="V15" s="9" t="str">
        <x:v>Non disponibili</x:v>
      </x:c>
      <x:c r="W15" s="1"/>
    </x:row>
    <x:row r="16" ht="118" customHeight="1">
      <x:c r="A16" s="8" t="str">
        <x:v>852724724353181</x:v>
      </x:c>
      <x:c r="B16" s="9" t="str">
        <x:v>Lavazza</x:v>
      </x:c>
      <x:c r="C16" s="10" t="d">
        <x:v>2026-07-07T07:00:00.000Z</x:v>
      </x:c>
      <x:c r="D16" s="10" t="d">
        <x:v>2026-10-13T07:00:00.000Z</x:v>
      </x:c>
      <x:c r="E16" s="9" t="str">
        <x:v>Attiva</x:v>
      </x:c>
      <x:c r="F16" s="9" t="str">
        <x:v>FACEBOOK, INSTAGRAM, MESSENGER, THREADS</x:v>
      </x:c>
      <x:c r="G16" s="9" t="str">
        <x:v>IMAGE</x:v>
      </x:c>
      <x:c r="H16" s="9" t="str">
        <x:v>No</x:v>
      </x:c>
      <x:c r="I16" s="9" t="str">
        <x:v>Fatti conquistare dall'eccellenza dei caffè Lavazza in Capsule compatibili con macchine Nespresso* Original, scopri i nuovi abbonamenti sul nostro sito!</x:v>
      </x:c>
      <x:c r="J16" s="9" t="str">
        <x:v>Subscribe</x:v>
      </x:c>
      <x:c r="K16" s="9" t="str">
        <x:v>https://ad.doubleclick.net/ddm/clk/633223226;439547068;k;gdpr=$%7BGDPR%7D;gdpr_consent=$%7BGDPR_CONSENT_755%7D?https://www.lavazza.it/it/lavazza-da-te/abbonamento-capsule-compatibili-nespresso?utm_source=facebookinstagram&amp;utm_medium=cpc&amp;utm_campaign=it_subscription_perf_07-2026_d_int_format-mix#capsule-compatibili-nespresso</x:v>
      </x:c>
      <x:c r="L16" s="9" t="str">
        <x:v>Abbonamenti</x:v>
      </x:c>
      <x:c r="M16" s="9" t="str">
        <x:v>Attivazione abbonamento (inferenza)</x:v>
      </x:c>
      <x:c r="N16" s="9" t="str">
        <x:v>Beneficio economico o gamma compatibile riducono barriere alla scelta.</x:v>
      </x:c>
      <x:c r="O16" s="9" t="str">
        <x:v>abbonamenti; capsule; macchina; spedizione gratuita</x:v>
      </x:c>
      <x:c r="P16" s="9" t="str">
        <x:v>Condizioni e risultati non disponibili nell’estratto. Fine grezza non interpretabile come cessazione.</x:v>
      </x:c>
      <x:c r="Q16" s="9" t="str">
        <x:v>https://www.facebook.com/ads/library/?id=852724724353181</x:v>
      </x:c>
      <x:c r="R16" s="9" t="str">
        <x:v>https://scontent-hou1-1.xx.fbcdn.net/v/t39.35426-6/740183776_1029433146237729_1140946180089104974_n.jpg?_nc_cat=100&amp;ccb=1-7&amp;_nc_sid=c53f8f&amp;_nc_ohc=0ZAPo7bFsNUQ7kNvwHtqfDU&amp;_nc_oc=AdoUlr6i9DotOMGZ6ygAH79oU1i6JbC3wIIu-Hq1KICz54Dv5ty5Zje_Iwh7qKLiKwc&amp;_nc_zt=14&amp;_nc_ht=scontent-hou1-1.xx&amp;_nc_gid=xeqA1UAKxlBPTVK1ZJUmeA&amp;_nc_ss=73289&amp;oh=00_AQMCvjjKwkLseK8ofBliCfMGe-niTLPzSY93EZOSY835Gg&amp;oe=6AD76D63</x:v>
      </x:c>
      <x:c r="S16" s="9" t="str">
        <x:v>Non acquisito</x:v>
      </x:c>
      <x:c r="T16" s="8" t="str"/>
      <x:c r="U16" s="9" t="str">
        <x:v>Non disponibile</x:v>
      </x:c>
      <x:c r="V16" s="9" t="str">
        <x:v>Non disponibili</x:v>
      </x:c>
      <x:c r="W16" s="1"/>
    </x:row>
    <x:row r="17" ht="118" customHeight="1">
      <x:c r="A17" s="8" t="str">
        <x:v>2283014355778339</x:v>
      </x:c>
      <x:c r="B17" s="9" t="str">
        <x:v>Lavazza</x:v>
      </x:c>
      <x:c r="C17" s="10" t="d">
        <x:v>2026-07-01T07:00:00.000Z</x:v>
      </x:c>
      <x:c r="D17" s="10" t="d">
        <x:v>2026-10-15T07:00:00.000Z</x:v>
      </x:c>
      <x:c r="E17" s="9" t="str">
        <x:v>Attiva</x:v>
      </x:c>
      <x:c r="F17" s="9" t="str">
        <x:v>FACEBOOK, INSTAGRAM, MESSENGER, THREADS</x:v>
      </x:c>
      <x:c r="G17" s="9" t="str">
        <x:v>DCO</x:v>
      </x:c>
      <x:c r="H17" s="9" t="str">
        <x:v>No</x:v>
      </x:c>
      <x:c r="I17" s="9" t="str">
        <x:v>{{product.brand}}</x:v>
      </x:c>
      <x:c r="J17" s="9" t="str">
        <x:v>Subscribe</x:v>
      </x:c>
      <x:c r="K17" s="9" t="str">
        <x:v>https://ad.doubleclick.net/ddm/clk/633223238;439791077;o;gdpr=$%7BGDPR%7D;gdpr_consent=$%7BGDPR_CONSENT_755%7D?https://www.lavazza.it/it/lavazza-da-te/abbonamento-capsule-a-modo-mio?utm_source=facebookinstagram&amp;utm_medium=cpc&amp;utm_campaign=it_subscription_perf_07-2026_d_la_format-mix#capsule-a-modo-mio-plan</x:v>
      </x:c>
      <x:c r="L17" s="9" t="str">
        <x:v>Catalogo dinamico</x:v>
      </x:c>
      <x:c r="M17" s="9" t="str">
        <x:v>Non determinabile dal testo estratto</x:v>
      </x:c>
      <x:c r="N17" s="9" t="str">
        <x:v>Template dinamico, nessun messaggio completo disponibile.</x:v>
      </x:c>
      <x:c r="O17" s="9" t="str">
        <x:v>Nessuna: segnaposto tecnico</x:v>
      </x:c>
      <x:c r="P17" s="9" t="str">
        <x:v>Non interpretare product.brand come keyword. Fine grezza non interpretabile come cessazione.</x:v>
      </x:c>
      <x:c r="Q17" s="9" t="str">
        <x:v>https://www.facebook.com/ads/library/?id=2283014355778339</x:v>
      </x:c>
      <x:c r="R17" s="9" t="str">
        <x:v>https://scontent-hou1-1.xx.fbcdn.net/v/t39.35426-6/732846074_3395132190654470_6946854399154118112_n.jpg?_nc_cat=105&amp;ccb=1-7&amp;_nc_sid=c53f8f&amp;_nc_ohc=ieY83nsjZ1QQ7kNvwF5DMjc&amp;_nc_oc=Ado75AbPdiGwJt9Pl-tdafo_aNm8MwXxdyBf4lnHyQHuzEQjAy2ru5fznb5nQzFcksk&amp;_nc_zt=14&amp;_nc_ht=scontent-hou1-1.xx&amp;_nc_gid=xeqA1UAKxlBPTVK1ZJUmeA&amp;_nc_ss=73289&amp;oh=00_AQN_2qK07T8c4ksIS2rV9uy4EcVntKicKwqRLeQSFkWCIw&amp;oe=6AD7731A</x:v>
      </x:c>
      <x:c r="S17" s="9" t="str">
        <x:v>Non acquisito</x:v>
      </x:c>
      <x:c r="T17" s="8" t="str"/>
      <x:c r="U17" s="9" t="str">
        <x:v>Non disponibile</x:v>
      </x:c>
      <x:c r="V17" s="9" t="str">
        <x:v>Non disponibili</x:v>
      </x:c>
      <x:c r="W17" s="1"/>
    </x:row>
    <x:row r="18" ht="118" customHeight="1">
      <x:c r="A18" s="8" t="str">
        <x:v>4295867567297204</x:v>
      </x:c>
      <x:c r="B18" s="9" t="str">
        <x:v>Lavazza</x:v>
      </x:c>
      <x:c r="C18" s="10" t="d">
        <x:v>2026-07-01T07:00:00.000Z</x:v>
      </x:c>
      <x:c r="D18" s="10" t="d">
        <x:v>2026-10-15T07:00:00.000Z</x:v>
      </x:c>
      <x:c r="E18" s="9" t="str">
        <x:v>Attiva</x:v>
      </x:c>
      <x:c r="F18" s="9" t="str">
        <x:v>FACEBOOK, INSTAGRAM, MESSENGER, THREADS</x:v>
      </x:c>
      <x:c r="G18" s="9" t="str">
        <x:v>DCO</x:v>
      </x:c>
      <x:c r="H18" s="9" t="str">
        <x:v>No</x:v>
      </x:c>
      <x:c r="I18" s="9" t="str">
        <x:v>{{product.brand}}</x:v>
      </x:c>
      <x:c r="J18" s="9" t="str">
        <x:v>Subscribe</x:v>
      </x:c>
      <x:c r="K18" s="9" t="str">
        <x:v>https://ad.doubleclick.net/ddm/clk/633223223;439546774;k;gdpr=$%7BGDPR%7D;gdpr_consent=$%7BGDPR_CONSENT_755%7D?https://www.lavazza.it/it/lavazza-da-te/abbonamento-capsule-a-modo-mio?utm_source=facebookinstagram&amp;utm_medium=cpc&amp;utm_campaign=it_subscription_perf_07-2026_d_ca_format-mix#capsule-a-modo-mio-plan</x:v>
      </x:c>
      <x:c r="L18" s="9" t="str">
        <x:v>Catalogo dinamico</x:v>
      </x:c>
      <x:c r="M18" s="9" t="str">
        <x:v>Non determinabile dal testo estratto</x:v>
      </x:c>
      <x:c r="N18" s="9" t="str">
        <x:v>Template dinamico, nessun messaggio completo disponibile.</x:v>
      </x:c>
      <x:c r="O18" s="9" t="str">
        <x:v>Nessuna: segnaposto tecnico</x:v>
      </x:c>
      <x:c r="P18" s="9" t="str">
        <x:v>Non interpretare product.brand come keyword. Fine grezza non interpretabile come cessazione.</x:v>
      </x:c>
      <x:c r="Q18" s="9" t="str">
        <x:v>https://www.facebook.com/ads/library/?id=4295867567297204</x:v>
      </x:c>
      <x:c r="R18" s="9" t="str">
        <x:v>https://scontent-hou1-1.xx.fbcdn.net/v/t39.35426-6/735776165_1749661622697117_717390368082917792_n.jpg?_nc_cat=110&amp;ccb=1-7&amp;_nc_sid=c53f8f&amp;_nc_ohc=CrbAsvIPY-AQ7kNvwFsx0Kg&amp;_nc_oc=Adpq4mmCFBERE_rPDF39bTHBRmaCQSlvnH_TYj-FIN3cSyp0it7zGZiJ4l-bE752XKE&amp;_nc_zt=14&amp;_nc_ht=scontent-hou1-1.xx&amp;_nc_gid=xeqA1UAKxlBPTVK1ZJUmeA&amp;_nc_ss=73289&amp;oh=00_AQMMT3IDTSpRUVx5zaGFnCx0-RZgCzd-T3Fwl2xmlH4rdA&amp;oe=6AD76650</x:v>
      </x:c>
      <x:c r="S18" s="9" t="str">
        <x:v>Non acquisito</x:v>
      </x:c>
      <x:c r="T18" s="8" t="str"/>
      <x:c r="U18" s="9" t="str">
        <x:v>Non disponibile</x:v>
      </x:c>
      <x:c r="V18" s="9" t="str">
        <x:v>Non disponibili</x:v>
      </x:c>
      <x:c r="W18" s="1"/>
    </x:row>
    <x:row r="19" ht="118" customHeight="1">
      <x:c r="A19" s="8" t="str">
        <x:v>1474452521150336</x:v>
      </x:c>
      <x:c r="B19" s="9" t="str">
        <x:v>Lavazza</x:v>
      </x:c>
      <x:c r="C19" s="10" t="d">
        <x:v>2026-07-01T07:00:00.000Z</x:v>
      </x:c>
      <x:c r="D19" s="10" t="d">
        <x:v>2026-10-15T07:00:00.000Z</x:v>
      </x:c>
      <x:c r="E19" s="9" t="str">
        <x:v>Attiva</x:v>
      </x:c>
      <x:c r="F19" s="9" t="str">
        <x:v>FACEBOOK, INSTAGRAM, MESSENGER, THREADS</x:v>
      </x:c>
      <x:c r="G19" s="9" t="str">
        <x:v>DCO</x:v>
      </x:c>
      <x:c r="H19" s="9" t="str">
        <x:v>No</x:v>
      </x:c>
      <x:c r="I19" s="9" t="str">
        <x:v>{{product.brand}}</x:v>
      </x:c>
      <x:c r="J19" s="9" t="str">
        <x:v>Subscribe</x:v>
      </x:c>
      <x:c r="K19" s="9" t="str">
        <x:v>https://ad.doubleclick.net/ddm/clk/633223247;439795658;x;gdpr=$%7BGDPR%7D;gdpr_consent=$%7BGDPR_CONSENT_755%7D?https://www.lavazza.it/it/lavazza-da-te/abbonamento-macchina-da-caffe-e-capsule?utm_source=facebookinstagram&amp;utm_medium=cpc&amp;utm_campaign=it_subscription_perf_07-2026_d_ca_format-mix</x:v>
      </x:c>
      <x:c r="L19" s="9" t="str">
        <x:v>Catalogo dinamico</x:v>
      </x:c>
      <x:c r="M19" s="9" t="str">
        <x:v>Non determinabile dal testo estratto</x:v>
      </x:c>
      <x:c r="N19" s="9" t="str">
        <x:v>Template dinamico, nessun messaggio completo disponibile.</x:v>
      </x:c>
      <x:c r="O19" s="9" t="str">
        <x:v>Nessuna: segnaposto tecnico</x:v>
      </x:c>
      <x:c r="P19" s="9" t="str">
        <x:v>Non interpretare product.brand come keyword. Fine grezza non interpretabile come cessazione.</x:v>
      </x:c>
      <x:c r="Q19" s="9" t="str">
        <x:v>https://www.facebook.com/ads/library/?id=1474452521150336</x:v>
      </x:c>
      <x:c r="R19" s="9" t="str">
        <x:v>https://scontent-hou1-1.xx.fbcdn.net/v/t39.35426-6/735687608_962254203439632_513350538987713720_n.jpg?_nc_cat=107&amp;ccb=1-7&amp;_nc_sid=c53f8f&amp;_nc_ohc=vmIep4w5P0YQ7kNvwG3mlnu&amp;_nc_oc=AdrdDZ99Mj_qB9x13gLTXm9dtVO6pw_8dA2YYPjlHLamp0gpPojIAiiZo8iDPJTNLr4&amp;_nc_zt=14&amp;_nc_ht=scontent-hou1-1.xx&amp;_nc_gid=xeqA1UAKxlBPTVK1ZJUmeA&amp;_nc_ss=73289&amp;oh=00_AQOCQlL8hewSF71nVVt46_GlqisDeQI753VOC2f-rpBOrg&amp;oe=6AD764B7</x:v>
      </x:c>
      <x:c r="S19" s="9" t="str">
        <x:v>Non acquisito</x:v>
      </x:c>
      <x:c r="T19" s="8" t="str"/>
      <x:c r="U19" s="9" t="str">
        <x:v>Non disponibile</x:v>
      </x:c>
      <x:c r="V19" s="9" t="str">
        <x:v>Non disponibili</x:v>
      </x:c>
      <x:c r="W19" s="1"/>
    </x:row>
    <x:row r="20" ht="118" customHeight="1">
      <x:c r="A20" s="8" t="str">
        <x:v>1032759975870506</x:v>
      </x:c>
      <x:c r="B20" s="9" t="str">
        <x:v>Lavazza</x:v>
      </x:c>
      <x:c r="C20" s="10" t="d">
        <x:v>2026-07-01T07:00:00.000Z</x:v>
      </x:c>
      <x:c r="D20" s="10" t="d">
        <x:v>2026-10-15T07:00:00.000Z</x:v>
      </x:c>
      <x:c r="E20" s="9" t="str">
        <x:v>Attiva</x:v>
      </x:c>
      <x:c r="F20" s="9" t="str">
        <x:v>FACEBOOK, INSTAGRAM, MESSENGER, THREADS</x:v>
      </x:c>
      <x:c r="G20" s="9" t="str">
        <x:v>DCO</x:v>
      </x:c>
      <x:c r="H20" s="9" t="str">
        <x:v>No</x:v>
      </x:c>
      <x:c r="I20" s="9" t="str">
        <x:v>{{product.brand}}</x:v>
      </x:c>
      <x:c r="J20" s="9" t="str">
        <x:v>Subscribe</x:v>
      </x:c>
      <x:c r="K20" s="9" t="str">
        <x:v>https://ad.doubleclick.net/ddm/clk/633223232;439791071;c;gdpr=$%7BGDPR%7D;gdpr_consent=$%7BGDPR_CONSENT_755%7D?https://www.lavazza.it/it/lavazza-da-te/abbonamento-macchina-da-caffe-e-capsule?utm_source=facebookinstagram&amp;utm_medium=cpc&amp;utm_campaign=it_subscription_perf_07-2026_d_la_format-mix</x:v>
      </x:c>
      <x:c r="L20" s="9" t="str">
        <x:v>Catalogo dinamico</x:v>
      </x:c>
      <x:c r="M20" s="9" t="str">
        <x:v>Non determinabile dal testo estratto</x:v>
      </x:c>
      <x:c r="N20" s="9" t="str">
        <x:v>Template dinamico, nessun messaggio completo disponibile.</x:v>
      </x:c>
      <x:c r="O20" s="9" t="str">
        <x:v>Nessuna: segnaposto tecnico</x:v>
      </x:c>
      <x:c r="P20" s="9" t="str">
        <x:v>Non interpretare product.brand come keyword. Fine grezza non interpretabile come cessazione.</x:v>
      </x:c>
      <x:c r="Q20" s="9" t="str">
        <x:v>https://www.facebook.com/ads/library/?id=1032759975870506</x:v>
      </x:c>
      <x:c r="R20" s="9" t="str">
        <x:v>https://scontent-hou1-1.xx.fbcdn.net/v/t39.35426-6/734958343_1211098351102821_5445336191489842148_n.jpg?_nc_cat=106&amp;ccb=1-7&amp;_nc_sid=c53f8f&amp;_nc_ohc=9-xZ1-R_DC8Q7kNvwF-IIu_&amp;_nc_oc=AdoCdz0A7mPcDPuo3nvO2b0F3PWf0yerM3Z8zPoXy6C_40fT-SrYjUR_lPMykjFd_IE&amp;_nc_zt=14&amp;_nc_ht=scontent-hou1-1.xx&amp;_nc_gid=xeqA1UAKxlBPTVK1ZJUmeA&amp;_nc_ss=73289&amp;oh=00_AQOwu57z_OlST_-ubWAWQ67LEvnmqFzmPfy28G3wXs1aEw&amp;oe=6AD78160</x:v>
      </x:c>
      <x:c r="S20" s="9" t="str">
        <x:v>Non acquisito</x:v>
      </x:c>
      <x:c r="T20" s="8" t="str"/>
      <x:c r="U20" s="9" t="str">
        <x:v>Non disponibile</x:v>
      </x:c>
      <x:c r="V20" s="9" t="str">
        <x:v>Non disponibili</x:v>
      </x:c>
      <x:c r="W20" s="1"/>
    </x:row>
    <x:row r="21" ht="118" customHeight="1">
      <x:c r="A21" s="8" t="str">
        <x:v>2064014464186194</x:v>
      </x:c>
      <x:c r="B21" s="9" t="str">
        <x:v>Lavazza</x:v>
      </x:c>
      <x:c r="C21" s="10" t="d">
        <x:v>2026-07-01T07:00:00.000Z</x:v>
      </x:c>
      <x:c r="D21" s="10" t="d">
        <x:v>2026-10-15T07:00:00.000Z</x:v>
      </x:c>
      <x:c r="E21" s="9" t="str">
        <x:v>Attiva</x:v>
      </x:c>
      <x:c r="F21" s="9" t="str">
        <x:v>FACEBOOK, INSTAGRAM, MESSENGER, THREADS</x:v>
      </x:c>
      <x:c r="G21" s="9" t="str">
        <x:v>DCO</x:v>
      </x:c>
      <x:c r="H21" s="9" t="str">
        <x:v>No</x:v>
      </x:c>
      <x:c r="I21" s="9" t="str">
        <x:v>{{product.brand}}</x:v>
      </x:c>
      <x:c r="J21" s="9" t="str">
        <x:v>Subscribe</x:v>
      </x:c>
      <x:c r="K21" s="9" t="str">
        <x:v>https://ad.doubleclick.net/ddm/clk/633223217;439546522;e;gdpr=$%7BGDPR%7D;gdpr_consent=$%7BGDPR_CONSENT_755%7D?https://www.lavazza.it/it/lavazza-da-te/abbonamento-capsule-compatibili-nespresso?utm_source=facebookinstagram&amp;utm_medium=cpc&amp;utm_campaign=it_subscription_perf_07-2026_d_la_format-mix#capsule-compatibili-nespresso</x:v>
      </x:c>
      <x:c r="L21" s="9" t="str">
        <x:v>Catalogo dinamico</x:v>
      </x:c>
      <x:c r="M21" s="9" t="str">
        <x:v>Non determinabile dal testo estratto</x:v>
      </x:c>
      <x:c r="N21" s="9" t="str">
        <x:v>Template dinamico, nessun messaggio completo disponibile.</x:v>
      </x:c>
      <x:c r="O21" s="9" t="str">
        <x:v>Nessuna: segnaposto tecnico</x:v>
      </x:c>
      <x:c r="P21" s="9" t="str">
        <x:v>Non interpretare product.brand come keyword. Fine grezza non interpretabile come cessazione.</x:v>
      </x:c>
      <x:c r="Q21" s="9" t="str">
        <x:v>https://www.facebook.com/ads/library/?id=2064014464186194</x:v>
      </x:c>
      <x:c r="R21" s="9" t="str">
        <x:v>https://scontent-hou1-1.xx.fbcdn.net/v/t39.35426-6/736621693_1654019419389866_8618185748177839392_n.jpg?_nc_cat=107&amp;ccb=1-7&amp;_nc_sid=c53f8f&amp;_nc_ohc=tOM6KvsIQ-sQ7kNvwFF7nh9&amp;_nc_oc=AdrWaD_Qmu5kR1m-dZO-yp2tUDu-fe5DcdS8rVhWeDXE6-veADEYExT_dgpUFc7wl8w&amp;_nc_zt=14&amp;_nc_ht=scontent-hou1-1.xx&amp;_nc_gid=xeqA1UAKxlBPTVK1ZJUmeA&amp;_nc_ss=73289&amp;oh=00_AQO6HBLTy-hgi8JFF_xxK-ja7UIHoXGC6Po3tYIClo2Gbw&amp;oe=6AD767FA</x:v>
      </x:c>
      <x:c r="S21" s="9" t="str">
        <x:v>Non acquisito</x:v>
      </x:c>
      <x:c r="T21" s="8" t="str"/>
      <x:c r="U21" s="9" t="str">
        <x:v>Non disponibile</x:v>
      </x:c>
      <x:c r="V21" s="9" t="str">
        <x:v>Non disponibili</x:v>
      </x:c>
      <x:c r="W21" s="1"/>
    </x:row>
    <x:row r="22" ht="118" customHeight="1">
      <x:c r="A22" s="8" t="str">
        <x:v>1302365064778424</x:v>
      </x:c>
      <x:c r="B22" s="9" t="str">
        <x:v>Lavazza</x:v>
      </x:c>
      <x:c r="C22" s="10" t="d">
        <x:v>2026-05-26T07:00:00.000Z</x:v>
      </x:c>
      <x:c r="D22" s="10" t="d">
        <x:v>2026-10-15T07:00:00.000Z</x:v>
      </x:c>
      <x:c r="E22" s="9" t="str">
        <x:v>Attiva</x:v>
      </x:c>
      <x:c r="F22" s="9" t="str">
        <x:v>FACEBOOK, INSTAGRAM, AUDIENCE_NETWORK, MESSENGER, THREADS</x:v>
      </x:c>
      <x:c r="G22" s="9" t="str">
        <x:v>DCO</x:v>
      </x:c>
      <x:c r="H22" s="9" t="str">
        <x:v>No</x:v>
      </x:c>
      <x:c r="I22" s="9" t="str">
        <x:v>{{product.brand}}</x:v>
      </x:c>
      <x:c r="J22" s="9" t="str">
        <x:v>Learn more</x:v>
      </x:c>
      <x:c r="K22" s="9" t="str">
        <x:v>https://ad.doubleclick.net/ddm/clk/633223220;439546525;b;gdpr=$%7BGDPR%7D;gdpr_consent=$%7BGDPR_CONSENT_755%7D?https://www.lavazza.it/it/promozioni?utm_source=facebookinstagram&amp;utm_medium=cpc&amp;utm_campaign=it_consideration_perf_02-2026_d_ca_format-mix</x:v>
      </x:c>
      <x:c r="L22" s="9" t="str">
        <x:v>Catalogo dinamico</x:v>
      </x:c>
      <x:c r="M22" s="9" t="str">
        <x:v>Non determinabile dal testo estratto</x:v>
      </x:c>
      <x:c r="N22" s="9" t="str">
        <x:v>Template dinamico, nessun messaggio completo disponibile.</x:v>
      </x:c>
      <x:c r="O22" s="9" t="str">
        <x:v>Nessuna: segnaposto tecnico</x:v>
      </x:c>
      <x:c r="P22" s="9" t="str">
        <x:v>Non interpretare product.brand come keyword. Fine grezza non interpretabile come cessazione.</x:v>
      </x:c>
      <x:c r="Q22" s="9" t="str">
        <x:v>https://www.facebook.com/ads/library/?id=1302365064778424</x:v>
      </x:c>
      <x:c r="R22" s="9" t="str">
        <x:v>https://scontent-hou1-1.xx.fbcdn.net/v/t39.35426-6/699241646_1789204798725444_7889919188765352363_n.jpg?_nc_cat=104&amp;ccb=1-7&amp;_nc_sid=c53f8f&amp;_nc_ohc=F9hrRZjRtuwQ7kNvwEZIuME&amp;_nc_oc=Adr5bGDBKmwN8JEEfftpdC0G-XfjmDU265po8SCTmPe5Shn3MPdRYdyRJdMF4CbNm0I&amp;_nc_zt=14&amp;_nc_ht=scontent-hou1-1.xx&amp;_nc_gid=xeqA1UAKxlBPTVK1ZJUmeA&amp;_nc_ss=73289&amp;oh=00_AQMhWgjhE2nVOr7q7RoHq7il1lZ9M1xu1tKgk2c7A2Hsyg&amp;oe=6AD7863A</x:v>
      </x:c>
      <x:c r="S22" s="9" t="str">
        <x:v>Non acquisito</x:v>
      </x:c>
      <x:c r="T22" s="8" t="str"/>
      <x:c r="U22" s="9" t="str">
        <x:v>Non disponibile</x:v>
      </x:c>
      <x:c r="V22" s="9" t="str">
        <x:v>Non disponibili</x:v>
      </x:c>
      <x:c r="W22" s="1"/>
    </x:row>
    <x:row r="23" ht="118" customHeight="1">
      <x:c r="A23" s="8" t="str">
        <x:v>1642486784243798</x:v>
      </x:c>
      <x:c r="B23" s="9" t="str">
        <x:v>Lavazza</x:v>
      </x:c>
      <x:c r="C23" s="10" t="d">
        <x:v>2026-09-30T07:00:00.000Z</x:v>
      </x:c>
      <x:c r="D23" s="10" t="d">
        <x:v>2026-10-15T07:00:00.000Z</x:v>
      </x:c>
      <x:c r="E23" s="9" t="str">
        <x:v>Non attiva</x:v>
      </x:c>
      <x:c r="F23" s="9" t="str">
        <x:v>INSTAGRAM</x:v>
      </x:c>
      <x:c r="G23" s="9" t="str">
        <x:v>CAROUSEL</x:v>
      </x:c>
      <x:c r="H23" s="9" t="str">
        <x:v>No</x:v>
      </x:c>
      <x:c r="I23" s="9" t="str">
        <x:v>Un design essenziale e intuitivo per il tuo ufficio. Scopri Lavazza Inovy Soul, 
la nuova macchina del Sistema Firma.</x:v>
      </x:c>
      <x:c r="J23" s="9" t="str">
        <x:v>Learn more</x:v>
      </x:c>
      <x:c r="K23" s="9" t="str">
        <x:v>http://www.lavazza.it/it/business/apparecchiature-per-gli-spazi-di-lavoro?utm_source=instagram&amp;utm_medium=social&amp;utm_campaign=italy_it_carosello-inovy-soul_paid_09-2026_d_int_none_all_18-54_carousel</x:v>
      </x:c>
      <x:c r="L23" s="9" t="str">
        <x:v>Inovy Soul ufficio</x:v>
      </x:c>
      <x:c r="M23" s="9" t="str">
        <x:v>Considerazione prodotto per ufficio (inferenza)</x:v>
      </x:c>
      <x:c r="N23" s="9" t="str">
        <x:v>Design o invito a portare la macchina in ufficio indicano contesto B2B.</x:v>
      </x:c>
      <x:c r="O23" s="9" t="str">
        <x:v>Inovy Soul; ufficio; macchina; Sistema Firma</x:v>
      </x:c>
      <x:c r="P23" s="9" t="str">
        <x:v>Ruolo professionale e targeting non verificati.</x:v>
      </x:c>
      <x:c r="Q23" s="9" t="str">
        <x:v>https://www.facebook.com/ads/library/?id=1642486784243798</x:v>
      </x:c>
      <x:c r="R23" s="9" t="str">
        <x:v>https://scontent-hou1-1.xx.fbcdn.net/v/t39.35426-6/828831349_1078687038289638_6979543470755617333_n.jpg?_nc_cat=109&amp;ccb=1-7&amp;_nc_sid=c53f8f&amp;_nc_ohc=3yOl-8lceYYQ7kNvwHk9M4K&amp;_nc_oc=AdpB4Wo0TigY_dRVCz0NS-geReCPvAeEe0I2raWvmqk3iUTc1PPhtgoNjpuDBTt4goU&amp;_nc_zt=14&amp;_nc_ht=scontent-hou1-1.xx&amp;_nc_gid=xeqA1UAKxlBPTVK1ZJUmeA&amp;_nc_ss=73289&amp;oh=00_AQPysoTLIqKNkBxJJWdw74b16Cq6lRgwDXnZmFq57JsRyg&amp;oe=6AD77B6D</x:v>
      </x:c>
      <x:c r="S23" s="9" t="str">
        <x:v>Non acquisito</x:v>
      </x:c>
      <x:c r="T23" s="8" t="str"/>
      <x:c r="U23" s="9" t="str">
        <x:v>Non disponibile</x:v>
      </x:c>
      <x:c r="V23" s="9" t="str">
        <x:v>Non disponibili</x:v>
      </x:c>
      <x:c r="W23" s="1"/>
    </x:row>
    <x:row r="24" ht="118" customHeight="1">
      <x:c r="A24" s="8" t="str">
        <x:v>1602234177962537</x:v>
      </x:c>
      <x:c r="B24" s="9" t="str">
        <x:v>Lavazza</x:v>
      </x:c>
      <x:c r="C24" s="10" t="d">
        <x:v>2026-09-21T07:00:00.000Z</x:v>
      </x:c>
      <x:c r="D24" s="10" t="d">
        <x:v>2026-10-12T07:00:00.000Z</x:v>
      </x:c>
      <x:c r="E24" s="9" t="str">
        <x:v>Non attiva</x:v>
      </x:c>
      <x:c r="F24" s="9" t="str">
        <x:v>FACEBOOK, INSTAGRAM</x:v>
      </x:c>
      <x:c r="G24" s="9" t="str">
        <x:v>VIDEO</x:v>
      </x:c>
      <x:c r="H24" s="9" t="str">
        <x:v>No</x:v>
      </x:c>
      <x:c r="I24" s="9" t="str">
        <x:v>Sai già tutto di Tablì? Anche che è una tab innovativa e senza involucro che, dopo l'utilizzo, puoi smaltire direttamente nell'umido? Ora lo sai! Per saperne di più, visita Lavazza.it #LavazzaTablì</x:v>
      </x:c>
      <x:c r="J24" s="9" t="str">
        <x:v>Learn more</x:v>
      </x:c>
      <x:c r="K24" s="9" t="str">
        <x:v>https://www.lavazza.it/it/tabli-collection?utm_source=instagram&amp;utm_medium=social&amp;utm_campaign=italy_it_tabli-reel-smaltimento_paid_09-2026_v_int_none_all_all_reel</x:v>
      </x:c>
      <x:c r="L24" s="9" t="str">
        <x:v>Tablì senza involucro</x:v>
      </x:c>
      <x:c r="M24" s="9" t="str">
        <x:v>Comprensione del prodotto (inferenza)</x:v>
      </x:c>
      <x:c r="N24" s="9" t="str">
        <x:v>Spiega utilizzo e smaltimento nel linguaggio della creatività.</x:v>
      </x:c>
      <x:c r="O24" s="9" t="str">
        <x:v>Tablì; tab; senza involucro; umido</x:v>
      </x:c>
      <x:c r="P24" s="9" t="str">
        <x:v>Claim ambientale del brand, non certificazione verificata.</x:v>
      </x:c>
      <x:c r="Q24" s="9" t="str">
        <x:v>https://www.facebook.com/ads/library/?id=1602234177962537</x:v>
      </x:c>
      <x:c r="R24" s="9" t="str">
        <x:v>https://scontent-hou1-1.xx.fbcdn.net/v/t39.35426-6/807901627_1415929720482673_2807601314256329253_n.jpg?_nc_cat=105&amp;ccb=1-7&amp;_nc_sid=c53f8f&amp;_nc_ohc=uBgSPwU6CR0Q7kNvwF0HFte&amp;_nc_oc=AdpVWkOARZlQvScacTdb62S1w79IYlaYoVdWdILH7DNua6j8QBvC3OJo1XKVORuttRg&amp;_nc_zt=14&amp;_nc_ht=scontent-hou1-1.xx&amp;_nc_gid=xeqA1UAKxlBPTVK1ZJUmeA&amp;_nc_ss=73289&amp;oh=00_AQMT01TasOPSIc-qdrO-uJERfryTVeaTzwLC8J4pJ0LGmw&amp;oe=6AD764C9</x:v>
      </x:c>
      <x:c r="S24" s="9" t="str">
        <x:v>Non acquisito</x:v>
      </x:c>
      <x:c r="T24" s="8" t="str"/>
      <x:c r="U24" s="9" t="str">
        <x:v>Non disponibile</x:v>
      </x:c>
      <x:c r="V24" s="9" t="str">
        <x:v>Non disponibili</x:v>
      </x:c>
      <x:c r="W24" s="1"/>
    </x:row>
    <x:row r="25" ht="118" customHeight="1">
      <x:c r="A25" s="8" t="str">
        <x:v>2226191594848594</x:v>
      </x:c>
      <x:c r="B25" s="9" t="str">
        <x:v>Lavazza</x:v>
      </x:c>
      <x:c r="C25" s="10" t="d">
        <x:v>2026-07-26T07:00:00.000Z</x:v>
      </x:c>
      <x:c r="D25" s="10" t="d">
        <x:v>2026-10-15T07:00:00.000Z</x:v>
      </x:c>
      <x:c r="E25" s="9" t="str">
        <x:v>Attiva</x:v>
      </x:c>
      <x:c r="F25" s="9" t="str">
        <x:v>FACEBOOK, INSTAGRAM, MESSENGER, THREADS</x:v>
      </x:c>
      <x:c r="G25" s="9" t="str">
        <x:v>IMAGE</x:v>
      </x:c>
      <x:c r="H25" s="9" t="str">
        <x:v>No</x:v>
      </x:c>
      <x:c r="I25" s="9" t="str">
        <x:v>Per te una Macchina Lavazza A Modo Mio a un prezzo scontato, capsule originali fino al 40% di sconto e la spedizione gratuita con i nuovi abbonamenti!</x:v>
      </x:c>
      <x:c r="J25" s="9" t="str">
        <x:v>Subscribe</x:v>
      </x:c>
      <x:c r="K25" s="9" t="str">
        <x:v>https://ad.doubleclick.net/ddm/clk/633223247;439795658;x;gdpr=$%7BGDPR%7D;gdpr_consent=$%7BGDPR_CONSENT_755%7D?https://www.lavazza.it/it/lavazza-da-te/abbonamento-macchina-da-caffe-e-capsule?utm_source=facebookinstagram&amp;utm_medium=cpc&amp;utm_campaign=it_subscription_perf_07-2026_d_ca_format-mix</x:v>
      </x:c>
      <x:c r="L25" s="9" t="str">
        <x:v>Abbonamenti</x:v>
      </x:c>
      <x:c r="M25" s="9" t="str">
        <x:v>Attivazione abbonamento (inferenza)</x:v>
      </x:c>
      <x:c r="N25" s="9" t="str">
        <x:v>Beneficio economico o gamma compatibile riducono barriere alla scelta.</x:v>
      </x:c>
      <x:c r="O25" s="9" t="str">
        <x:v>abbonamenti; capsule; macchina; spedizione gratuita</x:v>
      </x:c>
      <x:c r="P25" s="9" t="str">
        <x:v>Condizioni e risultati non disponibili nell’estratto. Fine grezza non interpretabile come cessazione.</x:v>
      </x:c>
      <x:c r="Q25" s="9" t="str">
        <x:v>https://www.facebook.com/ads/library/?id=2226191594848594</x:v>
      </x:c>
      <x:c r="R25" s="9" t="str">
        <x:v>https://scontent-hou1-1.xx.fbcdn.net/v/t39.35426-6/756141119_1289922766344418_7494469737855876121_n.jpg?_nc_cat=111&amp;ccb=1-7&amp;_nc_sid=c53f8f&amp;_nc_ohc=uf8M-1bCJ7gQ7kNvwFzw4YW&amp;_nc_oc=Adqqx3BheyvYAEPQSY6L08en3v3R1Bje2rQl5QhB8qYC96dVNr0a_lnLimbOXE_IHKQ&amp;_nc_zt=14&amp;_nc_ht=scontent-hou1-1.xx&amp;_nc_gid=TcprJrUITwLQlxNUyCdemg&amp;_nc_ss=73289&amp;oh=00_AQOE_QB8cuDERYvJsYpMTrhRAYGNAwBilUbgHM1cyTmnkQ&amp;oe=6AD795F2</x:v>
      </x:c>
      <x:c r="S25" s="9" t="str">
        <x:v>Non acquisito</x:v>
      </x:c>
      <x:c r="T25" s="8" t="str"/>
      <x:c r="U25" s="9" t="str">
        <x:v>Non disponibile</x:v>
      </x:c>
      <x:c r="V25" s="9" t="str">
        <x:v>Non disponibili</x:v>
      </x:c>
      <x:c r="W25" s="1"/>
    </x:row>
    <x:row r="26" ht="118" customHeight="1">
      <x:c r="A26" s="8" t="str">
        <x:v>1997644024178900</x:v>
      </x:c>
      <x:c r="B26" s="9" t="str">
        <x:v>Lavazza</x:v>
      </x:c>
      <x:c r="C26" s="10" t="d">
        <x:v>2026-07-03T07:00:00.000Z</x:v>
      </x:c>
      <x:c r="D26" s="10" t="d">
        <x:v>2026-10-15T07:00:00.000Z</x:v>
      </x:c>
      <x:c r="E26" s="9" t="str">
        <x:v>Attiva</x:v>
      </x:c>
      <x:c r="F26" s="9" t="str">
        <x:v>FACEBOOK, INSTAGRAM, MESSENGER, THREADS</x:v>
      </x:c>
      <x:c r="G26" s="9" t="str">
        <x:v>IMAGE</x:v>
      </x:c>
      <x:c r="H26" s="9" t="str">
        <x:v>No</x:v>
      </x:c>
      <x:c r="I26" s="9" t="str">
        <x:v>Per te una Macchina Lavazza A Modo Mio a un prezzo scontato, capsule originali fino al 40% di sconto e la spedizione gratuita con i nuovi abbonamenti!</x:v>
      </x:c>
      <x:c r="J26" s="9" t="str">
        <x:v>Subscribe</x:v>
      </x:c>
      <x:c r="K26" s="9" t="str">
        <x:v>https://ad.doubleclick.net/ddm/clk/633223214;439543699;n;gdpr=$%7BGDPR%7D;gdpr_consent=$%7BGDPR_CONSENT_755%7D?https://www.lavazza.it/it/lavazza-da-te/abbonamento-macchina-da-caffe-e-capsule?utm_source=facebookinstagram&amp;utm_medium=cpc&amp;utm_campaign=it_subscription_perf_02-2026_d_int_format-mix</x:v>
      </x:c>
      <x:c r="L26" s="9" t="str">
        <x:v>Abbonamenti</x:v>
      </x:c>
      <x:c r="M26" s="9" t="str">
        <x:v>Attivazione abbonamento (inferenza)</x:v>
      </x:c>
      <x:c r="N26" s="9" t="str">
        <x:v>Beneficio economico o gamma compatibile riducono barriere alla scelta.</x:v>
      </x:c>
      <x:c r="O26" s="9" t="str">
        <x:v>abbonamenti; capsule; macchina; spedizione gratuita</x:v>
      </x:c>
      <x:c r="P26" s="9" t="str">
        <x:v>Condizioni e risultati non disponibili nell’estratto. Fine grezza non interpretabile come cessazione.</x:v>
      </x:c>
      <x:c r="Q26" s="9" t="str">
        <x:v>https://www.facebook.com/ads/library/?id=1997644024178900</x:v>
      </x:c>
      <x:c r="R26" s="9" t="str">
        <x:v>https://scontent-hou1-1.xx.fbcdn.net/v/t39.35426-6/739965774_941300065592988_2461306398246054968_n.jpg?_nc_cat=108&amp;ccb=1-7&amp;_nc_sid=c53f8f&amp;_nc_ohc=VK-iAsq83h8Q7kNvwEANJ9g&amp;_nc_oc=AdpFPyJgt_17UjMa0O5qo2SfUAR2GKXJUkHmVqDOf2XudFeHrgr1ZPCuKHQYdmLRu6s&amp;_nc_zt=14&amp;_nc_ht=scontent-hou1-1.xx&amp;_nc_gid=TcprJrUITwLQlxNUyCdemg&amp;_nc_ss=73289&amp;oh=00_AQN5HdcmR4oa7r2_uECFze59hRcyjgocjRmUZPiSnx0Jow&amp;oe=6AD78EA4</x:v>
      </x:c>
      <x:c r="S26" s="9" t="str">
        <x:v>Non acquisito</x:v>
      </x:c>
      <x:c r="T26" s="8" t="str"/>
      <x:c r="U26" s="9" t="str">
        <x:v>Non disponibile</x:v>
      </x:c>
      <x:c r="V26" s="9" t="str">
        <x:v>Non disponibili</x:v>
      </x:c>
      <x:c r="W26" s="1"/>
    </x:row>
    <x:row r="27" ht="118" customHeight="1">
      <x:c r="A27" s="8" t="str">
        <x:v>2869528126763491</x:v>
      </x:c>
      <x:c r="B27" s="9" t="str">
        <x:v>Lavazza</x:v>
      </x:c>
      <x:c r="C27" s="10" t="d">
        <x:v>2026-09-30T07:00:00.000Z</x:v>
      </x:c>
      <x:c r="D27" s="10" t="d">
        <x:v>2026-10-15T07:00:00.000Z</x:v>
      </x:c>
      <x:c r="E27" s="9" t="str">
        <x:v>Non attiva</x:v>
      </x:c>
      <x:c r="F27" s="9" t="str">
        <x:v>INSTAGRAM</x:v>
      </x:c>
      <x:c r="G27" s="9" t="str">
        <x:v>IMAGE</x:v>
      </x:c>
      <x:c r="H27" s="9" t="str">
        <x:v>No</x:v>
      </x:c>
      <x:c r="I27" s="9" t="str">
        <x:v>Porta Lavazza Inovy Soul nel tuo ufficio. 
Scopri di più sulla nuova macchina del Sistema Lavazza Firma.</x:v>
      </x:c>
      <x:c r="J27" s="9" t="str">
        <x:v>Learn more</x:v>
      </x:c>
      <x:c r="K27" s="9" t="str">
        <x:v>http://www.lavazza.it/it/business/apparecchiature-per-gli-spazi-di-lavoro?utm_source=instagram&amp;utm_medium=social&amp;utm_campaign=italy_it_ppl-inovy-soul_paid_09-2026_d_int_none_all_18-54_ppla</x:v>
      </x:c>
      <x:c r="L27" s="9" t="str">
        <x:v>Inovy Soul ufficio</x:v>
      </x:c>
      <x:c r="M27" s="9" t="str">
        <x:v>Considerazione prodotto per ufficio (inferenza)</x:v>
      </x:c>
      <x:c r="N27" s="9" t="str">
        <x:v>Design o invito a portare la macchina in ufficio indicano contesto B2B.</x:v>
      </x:c>
      <x:c r="O27" s="9" t="str">
        <x:v>Inovy Soul; ufficio; macchina; Sistema Firma</x:v>
      </x:c>
      <x:c r="P27" s="9" t="str">
        <x:v>Ruolo professionale e targeting non verificati.</x:v>
      </x:c>
      <x:c r="Q27" s="9" t="str">
        <x:v>https://www.facebook.com/ads/library/?id=2869528126763491</x:v>
      </x:c>
      <x:c r="R27" s="9" t="str">
        <x:v>https://scontent-hou1-1.xx.fbcdn.net/v/t39.35426-6/825286499_950968454732712_2351110116086613069_n.jpg?_nc_cat=108&amp;ccb=1-7&amp;_nc_sid=c53f8f&amp;_nc_ohc=oClcPrbDkNkQ7kNvwEuUb72&amp;_nc_oc=AdqxN2Tm_GpRgIPGA90Pr5tCpOL-9UmIQQbA2Yn12ezryA9SpvuRUTCt7yOWLt6l2ZI&amp;_nc_zt=14&amp;_nc_ht=scontent-hou1-1.xx&amp;_nc_gid=TcprJrUITwLQlxNUyCdemg&amp;_nc_ss=73289&amp;oh=00_AQPHgPbrYESv3ViiU3fWLCa0xgRLAGDftRo5aJiWvk9-OQ&amp;oe=6AD78E5A</x:v>
      </x:c>
      <x:c r="S27" s="9" t="str">
        <x:v>Non acquisito</x:v>
      </x:c>
      <x:c r="T27" s="8" t="str"/>
      <x:c r="U27" s="9" t="str">
        <x:v>Non disponibile</x:v>
      </x:c>
      <x:c r="V27" s="9" t="str">
        <x:v>Non disponibili</x:v>
      </x:c>
      <x:c r="W27" s="1"/>
    </x:row>
    <x:row r="28" ht="118" customHeight="1">
      <x:c r="A28" s="8" t="str">
        <x:v>2586128291898931</x:v>
      </x:c>
      <x:c r="B28" s="9" t="str">
        <x:v>Lavazza</x:v>
      </x:c>
      <x:c r="C28" s="10" t="d">
        <x:v>2026-10-14T07:00:00.000Z</x:v>
      </x:c>
      <x:c r="D28" s="10" t="d">
        <x:v>2026-10-15T07:00:00.000Z</x:v>
      </x:c>
      <x:c r="E28" s="9" t="str">
        <x:v>Attiva</x:v>
      </x:c>
      <x:c r="F28" s="9" t="str">
        <x:v>FACEBOOK, INSTAGRAM</x:v>
      </x:c>
      <x:c r="G28" s="9" t="str">
        <x:v>DCO</x:v>
      </x:c>
      <x:c r="H28" s="9" t="str">
        <x:v>Sì</x:v>
      </x:c>
      <x:c r="I28" s="9" t="str">
        <x:v>E se bastasse un solo gesto per godersi l’inconfondibile gusto della moka?
☕Ti aspettiamo domani, venerdì 16 e sabato 17 ottobre dalle 7.30 alle 13.30, @Mercato San Silverio per provare le nuove capsule Lavazza Moka Style compatibili con macchine Nespresso* Original!
*Lavazza non è affiliata a, né promossa o sponsorizzata da Nespresso
#mercatosansilverioroma #Lavazzacaffé 
#ritualeurbano #Lavazza</x:v>
      </x:c>
      <x:c r="J28" s="9" t="str">
        <x:v>Learn more</x:v>
      </x:c>
      <x:c r="K28" s="9" t="str">
        <x:v>https://maps.app.goo.gl/MspyM37NnZ2LxAkN9</x:v>
      </x:c>
      <x:c r="L28" s="9" t="str">
        <x:v>Degustazione Moka Style</x:v>
      </x:c>
      <x:c r="M28" s="9" t="str">
        <x:v>Visite a evento e prova prodotto (inferenza)</x:v>
      </x:c>
      <x:c r="N28" s="9" t="str">
        <x:v>Invito locale con date, orario, compatibilità e link alla mappa.</x:v>
      </x:c>
      <x:c r="O28" s="9" t="str">
        <x:v>moka; Moka Style; capsule; Nespresso; Mercato San Silverio</x:v>
      </x:c>
      <x:c r="P28" s="9" t="str">
        <x:v>Non prova il targeting geografico. Tre varianti nel campione. Fine grezza non interpretabile come cessazione.</x:v>
      </x:c>
      <x:c r="Q28" s="9" t="str">
        <x:v>https://www.facebook.com/ads/library/?id=2586128291898931</x:v>
      </x:c>
      <x:c r="R28" s="9" t="str">
        <x:v>https://scontent-hou1-1.xx.fbcdn.net/v/t39.35426-6/846375864_1078720201637124_1523181602618323291_n.jpg?_nc_cat=107&amp;ccb=1-7&amp;_nc_sid=c53f8f&amp;_nc_ohc=jcp-kFrrCvUQ7kNvwHw0InX&amp;_nc_oc=AdoiRLAq7EOdpLQIkA39vBbBLXnUmlL0Oxj276GhxCYkxYyHNlzqYcATcCJLroHuYTQ&amp;_nc_zt=14&amp;_nc_ht=scontent-hou1-1.xx&amp;_nc_gid=TcprJrUITwLQlxNUyCdemg&amp;_nc_ss=73289&amp;oh=00_AQP8jTjJ48TAtVugPgLTiQMqWpG2R6prutxAFgS0-XBarg&amp;oe=6AD7880A</x:v>
      </x:c>
      <x:c r="S28" s="9" t="str">
        <x:v>lavazza-moka-20261016.jpg</x:v>
      </x:c>
      <x:c r="T28" s="8" t="str">
        <x:v>2586128291898931</x:v>
      </x:c>
      <x:c r="U28" s="9" t="str">
        <x:v>Non disponibile</x:v>
      </x:c>
      <x:c r="V28" s="9" t="str">
        <x:v>Non disponibili</x:v>
      </x:c>
      <x:c r="W28" s="1"/>
    </x:row>
    <x:row r="29" ht="118" customHeight="1">
      <x:c r="A29" s="8" t="str">
        <x:v>2108719340031277</x:v>
      </x:c>
      <x:c r="B29" s="9" t="str">
        <x:v>Lavazza</x:v>
      </x:c>
      <x:c r="C29" s="10" t="d">
        <x:v>2026-10-02T07:00:00.000Z</x:v>
      </x:c>
      <x:c r="D29" s="10" t="d">
        <x:v>2026-10-14T07:00:00.000Z</x:v>
      </x:c>
      <x:c r="E29" s="9" t="str">
        <x:v>Non attiva</x:v>
      </x:c>
      <x:c r="F29" s="9" t="str">
        <x:v>FACEBOOK, INSTAGRAM, THREADS</x:v>
      </x:c>
      <x:c r="G29" s="9" t="str">
        <x:v>DCO</x:v>
      </x:c>
      <x:c r="H29" s="9" t="str">
        <x:v>No</x:v>
      </x:c>
      <x:c r="I29" s="9" t="str">
        <x:v>Questo ottobre approfitta di sconti fino al 25% e goditi i tuoi prodotti Lavazza preferiti. Scopri ora tutte le offerte su lavazza.it</x:v>
      </x:c>
      <x:c r="J29" s="9" t="str">
        <x:v>Shop now</x:v>
      </x:c>
      <x:c r="K29" s="9" t="str">
        <x:v>https://ad.doubleclick.net/ddm/clk/633482560;439543576;s;gdpr=$%7BGDPR%7D;gdpr_consent=$%7BGDPR_CONSENT_755%7D?https://www.lavazza.it/it/offerte-ottobre-2026?utm_source=facebookinstagram&amp;utm_medium=cpc&amp;utm_campaign=it_promo-settembre_perf_10-2026_d_int_format-mix</x:v>
      </x:c>
      <x:c r="L29" s="9" t="str">
        <x:v>Offerte ottobre</x:v>
      </x:c>
      <x:c r="M29" s="9" t="str">
        <x:v>Acquisto promozionale (inferenza)</x:v>
      </x:c>
      <x:c r="N29" s="9" t="str">
        <x:v>Sconto massimo esplicito e invito alle offerte.</x:v>
      </x:c>
      <x:c r="O29" s="9" t="str">
        <x:v>ottobre; sconti; 25%; offerte</x:v>
      </x:c>
      <x:c r="P29" s="9" t="str">
        <x:v>Sconto fino a: non attribuirlo a tutti i prodotti.</x:v>
      </x:c>
      <x:c r="Q29" s="9" t="str">
        <x:v>https://www.facebook.com/ads/library/?id=2108719340031277</x:v>
      </x:c>
      <x:c r="R29" s="9" t="str">
        <x:v>https://scontent-hou1-1.xx.fbcdn.net/v/t39.35426-6/830154193_1631678821845770_3212305952964505472_n.jpg?_nc_cat=107&amp;ccb=1-7&amp;_nc_sid=c53f8f&amp;_nc_ohc=an-iS7jnnTsQ7kNvwGxzQfM&amp;_nc_oc=AdrygZSUE7O8daj_8eCm_7goNexSsxXwUmu1fGMeItmR8DlOZDgj9NGEwGsBmiOTONA&amp;_nc_zt=14&amp;_nc_ht=scontent-hou1-1.xx&amp;_nc_gid=TcprJrUITwLQlxNUyCdemg&amp;_nc_ss=73289&amp;oh=00_AQM-DaGGfX3IKA04L33rRoMdvL_WPCMQw527ZPuyl4uLHg&amp;oe=6AD798E6</x:v>
      </x:c>
      <x:c r="S29" s="9" t="str">
        <x:v>Non acquisito</x:v>
      </x:c>
      <x:c r="T29" s="8" t="str"/>
      <x:c r="U29" s="9" t="str">
        <x:v>Non disponibile</x:v>
      </x:c>
      <x:c r="V29" s="9" t="str">
        <x:v>Non disponibili</x:v>
      </x:c>
      <x:c r="W29" s="1"/>
    </x:row>
    <x:row r="30" ht="118" customHeight="1">
      <x:c r="A30" s="8" t="str">
        <x:v>1468089175369803</x:v>
      </x:c>
      <x:c r="B30" s="9" t="str">
        <x:v>Lavazza</x:v>
      </x:c>
      <x:c r="C30" s="10" t="d">
        <x:v>2026-10-02T07:00:00.000Z</x:v>
      </x:c>
      <x:c r="D30" s="10" t="d">
        <x:v>2026-10-14T07:00:00.000Z</x:v>
      </x:c>
      <x:c r="E30" s="9" t="str">
        <x:v>Non attiva</x:v>
      </x:c>
      <x:c r="F30" s="9" t="str">
        <x:v>FACEBOOK, INSTAGRAM, MESSENGER, THREADS</x:v>
      </x:c>
      <x:c r="G30" s="9" t="str">
        <x:v>DCO</x:v>
      </x:c>
      <x:c r="H30" s="9" t="str">
        <x:v>No</x:v>
      </x:c>
      <x:c r="I30" s="9" t="str">
        <x:v>Questo ottobre approfitta di sconti fino al 25% e goditi i tuoi prodotti Lavazza preferiti. Scopri ora tutte le offerte su lavazza.it</x:v>
      </x:c>
      <x:c r="J30" s="9" t="str">
        <x:v>Shop now</x:v>
      </x:c>
      <x:c r="K30" s="9" t="str">
        <x:v>https://ad.doubleclick.net/ddm/clk/633482560;439543576;s;gdpr=$%7BGDPR%7D;gdpr_consent=$%7BGDPR_CONSENT_755%7D?https://www.lavazza.it/it/offerte-ottobre-2026?utm_source=facebookinstagram&amp;utm_medium=cpc&amp;utm_campaign=it_promo-settembre_perf_10-2026_d_ca_format-mix</x:v>
      </x:c>
      <x:c r="L30" s="9" t="str">
        <x:v>Offerte ottobre</x:v>
      </x:c>
      <x:c r="M30" s="9" t="str">
        <x:v>Acquisto promozionale (inferenza)</x:v>
      </x:c>
      <x:c r="N30" s="9" t="str">
        <x:v>Sconto massimo esplicito e invito alle offerte.</x:v>
      </x:c>
      <x:c r="O30" s="9" t="str">
        <x:v>ottobre; sconti; 25%; offerte</x:v>
      </x:c>
      <x:c r="P30" s="9" t="str">
        <x:v>Sconto fino a: non attribuirlo a tutti i prodotti.</x:v>
      </x:c>
      <x:c r="Q30" s="9" t="str">
        <x:v>https://www.facebook.com/ads/library/?id=1468089175369803</x:v>
      </x:c>
      <x:c r="R30" s="9" t="str">
        <x:v>https://scontent-hou1-1.xx.fbcdn.net/v/t39.35426-6/830420644_1393062815837712_4263377112149559787_n.jpg?_nc_cat=102&amp;ccb=1-7&amp;_nc_sid=c53f8f&amp;_nc_ohc=BvCy3j-PnIMQ7kNvwG-TGI9&amp;_nc_oc=Adqohp7_TPwfcVoScxhkCtgTcqNLfImNUmebmfPSwMxo-9vBsHLYqD7nKQ_mqy8wQx8&amp;_nc_zt=14&amp;_nc_ht=scontent-hou1-1.xx&amp;_nc_gid=TcprJrUITwLQlxNUyCdemg&amp;_nc_ss=73289&amp;oh=00_AQNVBmJ5sF_w0xFwQ5dgHeREFBLcasvOiCCt4AEPddp26A&amp;oe=6AD7886C</x:v>
      </x:c>
      <x:c r="S30" s="9" t="str">
        <x:v>Non acquisito</x:v>
      </x:c>
      <x:c r="T30" s="8" t="str"/>
      <x:c r="U30" s="9" t="str">
        <x:v>Non disponibile</x:v>
      </x:c>
      <x:c r="V30" s="9" t="str">
        <x:v>Non disponibili</x:v>
      </x:c>
      <x:c r="W30" s="1"/>
    </x:row>
    <x:row r="31" ht="118" customHeight="1">
      <x:c r="A31" s="8" t="str">
        <x:v>2630754757381318</x:v>
      </x:c>
      <x:c r="B31" s="9" t="str">
        <x:v>Lavazza</x:v>
      </x:c>
      <x:c r="C31" s="10" t="d">
        <x:v>2026-10-08T07:00:00.000Z</x:v>
      </x:c>
      <x:c r="D31" s="10" t="d">
        <x:v>2026-10-15T07:00:00.000Z</x:v>
      </x:c>
      <x:c r="E31" s="9" t="str">
        <x:v>Attiva</x:v>
      </x:c>
      <x:c r="F31" s="9" t="str">
        <x:v>FACEBOOK, INSTAGRAM</x:v>
      </x:c>
      <x:c r="G31" s="9" t="str">
        <x:v>VIDEO</x:v>
      </x:c>
      <x:c r="H31" s="9" t="str">
        <x:v>No</x:v>
      </x:c>
      <x:c r="I31" s="9" t="str">
        <x:v>E se il futuro del caffè fosse fatto solo di caffè?
Scopri Tablì: una tab senza involucro e una macchina innovativa per un’esperienza di gusto unica. Con la sua Crema Plus, ogni tazza è ancora più ricca, vellutata e avvolgente.
100% caffè 100% piacere.
#LavazzaTablì</x:v>
      </x:c>
      <x:c r="J31" s="9" t="str">
        <x:v>Learn more</x:v>
      </x:c>
      <x:c r="K31" s="9" t="str">
        <x:v>https://www.lavazza.it/it/tabli-collection?utm_source=instagram&amp;utm_medium=social&amp;utm_campaign=italy_it_reel-focus-tab_paid_09-2026_v_int_none_all_all_reel</x:v>
      </x:c>
      <x:c r="L31" s="9" t="str">
        <x:v>Esperienza Tablì</x:v>
      </x:c>
      <x:c r="M31" s="9" t="str">
        <x:v>Desiderabilità e scoperta prodotto (inferenza)</x:v>
      </x:c>
      <x:c r="N31" s="9" t="str">
        <x:v>Beneficio sensoriale, innovazione e consistenza della crema.</x:v>
      </x:c>
      <x:c r="O31" s="9" t="str">
        <x:v>Tablì; Crema Plus; caffè; vellutata</x:v>
      </x:c>
      <x:c r="P31" s="9" t="str">
        <x:v>Non permette di conoscere completamenti video o conversioni. Fine grezza non interpretabile come cessazione.</x:v>
      </x:c>
      <x:c r="Q31" s="9" t="str">
        <x:v>https://www.facebook.com/ads/library/?id=2630754757381318</x:v>
      </x:c>
      <x:c r="R31" s="9" t="str">
        <x:v>https://scontent-hou1-1.xx.fbcdn.net/v/t39.35426-6/840901400_2038696440136111_168393013831359104_n.jpg?_nc_cat=110&amp;ccb=1-7&amp;_nc_sid=c53f8f&amp;_nc_ohc=446GH3CB7SMQ7kNvwFcYxVJ&amp;_nc_oc=AdoPrXPjM7GB0maPamYZAMi55Z57FwSFqjMKQnjxoF6SlWWdjK85OHvTZyWaEUuRON0&amp;_nc_zt=14&amp;_nc_ht=scontent-hou1-1.xx&amp;_nc_gid=TcprJrUITwLQlxNUyCdemg&amp;_nc_ss=73289&amp;oh=00_AQNn9n9ocNn3B9CNcfUQOWdLeKpp53HgABXvfwEH-out3g&amp;oe=6AD79097</x:v>
      </x:c>
      <x:c r="S31" s="9" t="str">
        <x:v>Non acquisito</x:v>
      </x:c>
      <x:c r="T31" s="8" t="str"/>
      <x:c r="U31" s="9" t="str">
        <x:v>Non disponibile</x:v>
      </x:c>
      <x:c r="V31" s="9" t="str">
        <x:v>Non disponibili</x:v>
      </x:c>
      <x:c r="W31" s="1"/>
    </x:row>
    <x:row r="32" ht="118" customHeight="1">
      <x:c r="A32" s="8" t="str">
        <x:v>1634134948263496</x:v>
      </x:c>
      <x:c r="B32" s="9" t="str">
        <x:v>Lavazza</x:v>
      </x:c>
      <x:c r="C32" s="10" t="d">
        <x:v>2026-09-30T07:00:00.000Z</x:v>
      </x:c>
      <x:c r="D32" s="10" t="d">
        <x:v>2026-10-15T07:00:00.000Z</x:v>
      </x:c>
      <x:c r="E32" s="9" t="str">
        <x:v>Non attiva</x:v>
      </x:c>
      <x:c r="F32" s="9" t="str">
        <x:v>INSTAGRAM</x:v>
      </x:c>
      <x:c r="G32" s="9" t="str">
        <x:v>CAROUSEL</x:v>
      </x:c>
      <x:c r="H32" s="9" t="str">
        <x:v>No</x:v>
      </x:c>
      <x:c r="I32" s="9" t="str">
        <x:v>Un design essenziale e intuitivo per il tuo ufficio. Scopri Lavazza Inovy Soul, 
la nuova macchina del Sistema Firma.</x:v>
      </x:c>
      <x:c r="J32" s="9" t="str">
        <x:v>Learn more</x:v>
      </x:c>
      <x:c r="K32" s="9" t="str">
        <x:v>http://www.lavazza.it/it/business/apparecchiature-per-gli-spazi-di-lavoro?utm_source=instagram&amp;utm_medium=social&amp;utm_campaign=italy_it_carosello-inovy-soul_paid_09-2026_d_int_none_all_18-54_carousel</x:v>
      </x:c>
      <x:c r="L32" s="9" t="str">
        <x:v>Inovy Soul ufficio</x:v>
      </x:c>
      <x:c r="M32" s="9" t="str">
        <x:v>Considerazione prodotto per ufficio (inferenza)</x:v>
      </x:c>
      <x:c r="N32" s="9" t="str">
        <x:v>Design o invito a portare la macchina in ufficio indicano contesto B2B.</x:v>
      </x:c>
      <x:c r="O32" s="9" t="str">
        <x:v>Inovy Soul; ufficio; macchina; Sistema Firma</x:v>
      </x:c>
      <x:c r="P32" s="9" t="str">
        <x:v>Ruolo professionale e targeting non verificati.</x:v>
      </x:c>
      <x:c r="Q32" s="9" t="str">
        <x:v>https://www.facebook.com/ads/library/?id=1634134948263496</x:v>
      </x:c>
      <x:c r="R32" s="9" t="str">
        <x:v>https://scontent-hou1-1.xx.fbcdn.net/v/t39.35426-6/826154537_1090686407110802_7762880133503470393_n.jpg?_nc_cat=103&amp;ccb=1-7&amp;_nc_sid=c53f8f&amp;_nc_ohc=VF9pdwXh4FwQ7kNvwH_ZvQ5&amp;_nc_oc=Adqa-lZplsT-ElHJP1U4_It_-UT0Fpk5sZ4rZv3Mq-RuNxei2yrWSrfOCFOB82JlnmE&amp;_nc_zt=14&amp;_nc_ht=scontent-hou1-1.xx&amp;_nc_gid=TcprJrUITwLQlxNUyCdemg&amp;_nc_ss=73289&amp;oh=00_AQNPFObGvv85svWYf0C3q089QwyjziRurzSwQXtXxHROdw&amp;oe=6AD77763</x:v>
      </x:c>
      <x:c r="S32" s="9" t="str">
        <x:v>Non acquisito</x:v>
      </x:c>
      <x:c r="T32" s="8" t="str"/>
      <x:c r="U32" s="9" t="str">
        <x:v>Non disponibile</x:v>
      </x:c>
      <x:c r="V32" s="9" t="str">
        <x:v>Non disponibili</x:v>
      </x:c>
      <x:c r="W32" s="1"/>
    </x:row>
    <x:row r="33" ht="118" customHeight="1">
      <x:c r="A33" s="8" t="str">
        <x:v>1318151123585544</x:v>
      </x:c>
      <x:c r="B33" s="9" t="str">
        <x:v>Lavazza</x:v>
      </x:c>
      <x:c r="C33" s="10" t="d">
        <x:v>2026-09-28T07:00:00.000Z</x:v>
      </x:c>
      <x:c r="D33" s="10" t="d">
        <x:v>2026-10-15T07:00:00.000Z</x:v>
      </x:c>
      <x:c r="E33" s="9" t="str">
        <x:v>Non attiva</x:v>
      </x:c>
      <x:c r="F33" s="9" t="str">
        <x:v>FACEBOOK, INSTAGRAM</x:v>
      </x:c>
      <x:c r="G33" s="9" t="str">
        <x:v>CAROUSEL</x:v>
      </x:c>
      <x:c r="H33" s="9" t="str">
        <x:v>No</x:v>
      </x:c>
      <x:c r="I33" s="9" t="str">
        <x:v>Qualità Oro, Espresso Classico, Espresso Ristretto o Decaf?  
Entra nel mondo di Tablìe scegli il tuo caffè preferito.
#LavazzaTablì</x:v>
      </x:c>
      <x:c r="J33" s="9" t="str">
        <x:v>Shop now</x:v>
      </x:c>
      <x:c r="K33" s="9" t="str">
        <x:v>https://www.lavazza.it/it/tabli-collection?utm_source=instagram&amp;utm_medium=social&amp;utm_campaign=italy_it_tabli-carosello-range_paid_09-2026_d_int_none_all_all_carousel</x:v>
      </x:c>
      <x:c r="L33" s="9" t="str">
        <x:v>Gamma Tablì</x:v>
      </x:c>
      <x:c r="M33" s="9" t="str">
        <x:v>Esplorazione gamma (inferenza)</x:v>
      </x:c>
      <x:c r="N33" s="9" t="str">
        <x:v>La scelta fra miscele invita a individuare una preferenza.</x:v>
      </x:c>
      <x:c r="O33" s="9" t="str">
        <x:v>Qualità Oro; Espresso Classico; Espresso Ristretto; Decaf</x:v>
      </x:c>
      <x:c r="P33" s="9" t="str">
        <x:v>Gamma citata nel copy, disponibilità non verificata.</x:v>
      </x:c>
      <x:c r="Q33" s="9" t="str">
        <x:v>https://www.facebook.com/ads/library/?id=1318151123585544</x:v>
      </x:c>
      <x:c r="R33" s="9" t="str">
        <x:v>https://scontent-hou1-1.xx.fbcdn.net/v/t39.35426-6/815138564_1452149713447741_653369894091847064_n.jpg?_nc_cat=101&amp;ccb=1-7&amp;_nc_sid=c53f8f&amp;_nc_ohc=Gd9ahZft3vUQ7kNvwH06ijq&amp;_nc_oc=AdpbxXZm3pXCMPJNQwDJppjkhyzTz8Ua3P4qIk1Q71RluQtO7Xbmi4ktK11kP4Kpb1w&amp;_nc_zt=14&amp;_nc_ht=scontent-hou1-1.xx&amp;_nc_gid=TcprJrUITwLQlxNUyCdemg&amp;_nc_ss=73289&amp;oh=00_AQNNFthpVhJCQpZdcZXL9-fVDNMAY8tXPtv8oMJ7SfQgxg&amp;oe=6AD76B47</x:v>
      </x:c>
      <x:c r="S33" s="9" t="str">
        <x:v>Non acquisito</x:v>
      </x:c>
      <x:c r="T33" s="8" t="str"/>
      <x:c r="U33" s="9" t="str">
        <x:v>Non disponibile</x:v>
      </x:c>
      <x:c r="V33" s="9" t="str">
        <x:v>Non disponibili</x:v>
      </x:c>
      <x:c r="W33" s="1"/>
    </x:row>
    <x:row r="34" ht="118" customHeight="1">
      <x:c r="A34" s="8" t="str">
        <x:v>1764971694517193</x:v>
      </x:c>
      <x:c r="B34" s="9" t="str">
        <x:v>Lavazza</x:v>
      </x:c>
      <x:c r="C34" s="10" t="d">
        <x:v>2026-09-21T07:00:00.000Z</x:v>
      </x:c>
      <x:c r="D34" s="10" t="d">
        <x:v>2026-10-12T07:00:00.000Z</x:v>
      </x:c>
      <x:c r="E34" s="9" t="str">
        <x:v>Non attiva</x:v>
      </x:c>
      <x:c r="F34" s="9" t="str">
        <x:v>FACEBOOK, INSTAGRAM</x:v>
      </x:c>
      <x:c r="G34" s="9" t="str">
        <x:v>VIDEO</x:v>
      </x:c>
      <x:c r="H34" s="9" t="str">
        <x:v>No</x:v>
      </x:c>
      <x:c r="I34" s="9" t="str">
        <x:v>Sai già tutto di Tablì? Anche che è una tab innovativa e senza involucro che, dopo l'utilizzo, puoi smaltire direttamente nell'umido? Ora lo sai! Per saperne di più, visita Lavazza.it #LavazzaTablì</x:v>
      </x:c>
      <x:c r="J34" s="9" t="str">
        <x:v>Learn more</x:v>
      </x:c>
      <x:c r="K34" s="9" t="str">
        <x:v>https://www.lavazza.it/it/tabli-collection?utm_source=instagram&amp;utm_medium=social&amp;utm_campaign=italy_it_tabli-reel-smaltimento_paid_09-2026_v_int_none_all_all_reel</x:v>
      </x:c>
      <x:c r="L34" s="9" t="str">
        <x:v>Tablì senza involucro</x:v>
      </x:c>
      <x:c r="M34" s="9" t="str">
        <x:v>Comprensione del prodotto (inferenza)</x:v>
      </x:c>
      <x:c r="N34" s="9" t="str">
        <x:v>Spiega utilizzo e smaltimento nel linguaggio della creatività.</x:v>
      </x:c>
      <x:c r="O34" s="9" t="str">
        <x:v>Tablì; tab; senza involucro; umido</x:v>
      </x:c>
      <x:c r="P34" s="9" t="str">
        <x:v>Claim ambientale del brand, non certificazione verificata.</x:v>
      </x:c>
      <x:c r="Q34" s="9" t="str">
        <x:v>https://www.facebook.com/ads/library/?id=1764971694517193</x:v>
      </x:c>
      <x:c r="R34" s="9" t="str">
        <x:v>https://scontent-hou1-1.xx.fbcdn.net/v/t39.35426-6/811935580_1390362383182515_5528049460213968555_n.jpg?_nc_cat=105&amp;ccb=1-7&amp;_nc_sid=c53f8f&amp;_nc_ohc=9OzgAi7zY0EQ7kNvwF2ppXQ&amp;_nc_oc=Adqtrh99i0NB5G4r5iCNFyzxmCbXqnqnEdIivSDCBbfEGRUyEqwAC0M2kW-ynrJutgg&amp;_nc_zt=14&amp;_nc_ht=scontent-hou1-1.xx&amp;_nc_gid=TcprJrUITwLQlxNUyCdemg&amp;_nc_ss=73289&amp;oh=00_AQOh5dEfmRwydxWo5HVn6MY4Yoy2DtxQBfgliCPMVy8qYA&amp;oe=6AD7731D</x:v>
      </x:c>
      <x:c r="S34" s="9" t="str">
        <x:v>Non acquisito</x:v>
      </x:c>
      <x:c r="T34" s="8" t="str"/>
      <x:c r="U34" s="9" t="str">
        <x:v>Non disponibile</x:v>
      </x:c>
      <x:c r="V34" s="9" t="str">
        <x:v>Non disponibili</x:v>
      </x:c>
      <x:c r="W34" s="1"/>
    </x:row>
    <x:row r="35" ht="118" customHeight="1">
      <x:c r="A35" s="8" t="str">
        <x:v>948766244513045</x:v>
      </x:c>
      <x:c r="B35" s="9" t="str">
        <x:v>Lavazza</x:v>
      </x:c>
      <x:c r="C35" s="10" t="d">
        <x:v>2026-10-09T07:00:00.000Z</x:v>
      </x:c>
      <x:c r="D35" s="10" t="d">
        <x:v>2026-10-15T07:00:00.000Z</x:v>
      </x:c>
      <x:c r="E35" s="9" t="str">
        <x:v>Non attiva</x:v>
      </x:c>
      <x:c r="F35" s="9" t="str">
        <x:v>FACEBOOK, INSTAGRAM, MESSENGER, THREADS</x:v>
      </x:c>
      <x:c r="G35" s="9" t="str">
        <x:v>DCO</x:v>
      </x:c>
      <x:c r="H35" s="9" t="str">
        <x:v>Sì</x:v>
      </x:c>
      <x:c r="I35" s="9" t="str">
        <x:v>Acquista il kit Lavazza Tablì con macchina e una selezione di 96 tab al prezzo di 249,99€!
Scopri di più su lavazza.it</x:v>
      </x:c>
      <x:c r="J35" s="9" t="str">
        <x:v>Shop now</x:v>
      </x:c>
      <x:c r="K35" s="9" t="str">
        <x:v>https://ad.doubleclick.net/ddm/clk/634472772;439677961;d;gdpr=$%7BGDPR%7D;gdpr_consent=$%7BGDPR_CONSENT_755%7D?https://www.lavazza.it/it/promozioni/kit-tabli-macchina-96-tab-classico-intenso.KIT_Tabli_Brown_v3?utm_source=facebookinstagram&amp;utm_medium=cpc&amp;utm_campaign=it_tabli-96tab_perf_10-2026_d_ca_format-mix</x:v>
      </x:c>
      <x:c r="L35" s="9" t="str">
        <x:v>Kit Tablì</x:v>
      </x:c>
      <x:c r="M35" s="9" t="str">
        <x:v>Acquisto kit (inferenza)</x:v>
      </x:c>
      <x:c r="N35" s="9" t="str">
        <x:v>Bundle macchina e 96 tab con prezzo esplicito.</x:v>
      </x:c>
      <x:c r="O35" s="9" t="str">
        <x:v>kit; Tablì; macchina; 96 tab; 249,99€</x:v>
      </x:c>
      <x:c r="P35" s="9" t="str">
        <x:v>Prezzo presente nella creatività, non verificato come prezzo attuale sul sito.</x:v>
      </x:c>
      <x:c r="Q35" s="9" t="str">
        <x:v>https://www.facebook.com/ads/library/?id=948766244513045</x:v>
      </x:c>
      <x:c r="R35" s="9" t="str">
        <x:v>https://scontent-ord5-2.xx.fbcdn.net/v/t39.35426-6/841344212_1417370073707192_2257178470151502743_n.jpg?_nc_cat=105&amp;ccb=1-7&amp;_nc_sid=c53f8f&amp;_nc_ohc=Sj2rWiLo8GMQ7kNvwF4xRXb&amp;_nc_oc=AdqpqCl-zXw00ChDT26JWAY0w2kWSTugTtBQdSjUQ8bXc7rg-AM0cor-ca72_9hSrNg&amp;_nc_zt=14&amp;_nc_ht=scontent-ord5-2.xx&amp;_nc_gid=Eh0JMqsQLIQ0suSujYoGYw&amp;_nc_ss=70289&amp;oh=00_AQP_pXzw71YYoWXf0xPRcqypDMyRWTCSX3OZ9ZHJbFWDzA&amp;oe=6AD7961C</x:v>
      </x:c>
      <x:c r="S35" s="9" t="str">
        <x:v>Non acquisito</x:v>
      </x:c>
      <x:c r="T35" s="8" t="str"/>
      <x:c r="U35" s="9" t="str">
        <x:v>Non disponibile</x:v>
      </x:c>
      <x:c r="V35" s="9" t="str">
        <x:v>Non disponibili</x:v>
      </x:c>
      <x:c r="W35" s="1"/>
    </x:row>
    <x:row r="36" ht="118" customHeight="1">
      <x:c r="A36" s="8" t="str">
        <x:v>1582920182825505</x:v>
      </x:c>
      <x:c r="B36" s="9" t="str">
        <x:v>Lavazza</x:v>
      </x:c>
      <x:c r="C36" s="10" t="d">
        <x:v>2026-09-22T07:00:00.000Z</x:v>
      </x:c>
      <x:c r="D36" s="10" t="d">
        <x:v>2026-10-13T07:00:00.000Z</x:v>
      </x:c>
      <x:c r="E36" s="9" t="str">
        <x:v>Attiva</x:v>
      </x:c>
      <x:c r="F36" s="9" t="str">
        <x:v>FACEBOOK, INSTAGRAM, MESSENGER, THREADS</x:v>
      </x:c>
      <x:c r="G36" s="9" t="str">
        <x:v>IMAGE</x:v>
      </x:c>
      <x:c r="H36" s="9" t="str">
        <x:v>No</x:v>
      </x:c>
      <x:c r="I36" s="9" t="str">
        <x:v>Per te una Macchina Lavazza A Modo Mio a un prezzo scontato, capsule originali fino al 40% di sconto e la spedizione gratuita con i nuovi abbonamenti!</x:v>
      </x:c>
      <x:c r="J36" s="9" t="str">
        <x:v>Subscribe</x:v>
      </x:c>
      <x:c r="K36" s="9" t="str">
        <x:v>https://ad.doubleclick.net/ddm/clk/633223247;439795658;x;gdpr=$%7BGDPR%7D;gdpr_consent=$%7BGDPR_CONSENT_755%7D?https://www.lavazza.it/it/lavazza-da-te/abbonamento-macchina-da-caffe-e-capsule?utm_source=facebookinstagram&amp;utm_medium=cpc&amp;utm_campaign=it_subscription_perf_07-2026_d_ca_format-mix</x:v>
      </x:c>
      <x:c r="L36" s="9" t="str">
        <x:v>Abbonamenti</x:v>
      </x:c>
      <x:c r="M36" s="9" t="str">
        <x:v>Attivazione abbonamento (inferenza)</x:v>
      </x:c>
      <x:c r="N36" s="9" t="str">
        <x:v>Beneficio economico o gamma compatibile riducono barriere alla scelta.</x:v>
      </x:c>
      <x:c r="O36" s="9" t="str">
        <x:v>abbonamenti; capsule; macchina; spedizione gratuita</x:v>
      </x:c>
      <x:c r="P36" s="9" t="str">
        <x:v>Condizioni e risultati non disponibili nell’estratto. Fine grezza non interpretabile come cessazione.</x:v>
      </x:c>
      <x:c r="Q36" s="9" t="str">
        <x:v>https://www.facebook.com/ads/library/?id=1582920182825505</x:v>
      </x:c>
      <x:c r="R36" s="9" t="str">
        <x:v>https://scontent-ord5-2.xx.fbcdn.net/v/t39.35426-6/819483060_2218080058760115_7626861322106348883_n.jpg?_nc_cat=103&amp;ccb=1-7&amp;_nc_sid=c53f8f&amp;_nc_ohc=4d1M4Lyis10Q7kNvwHXBbHC&amp;_nc_oc=AdqgK7heXtHyGri6v2RoDZMSoHQpt_SOsg0WBcAl6qnYS_1TwOcobQGCzcqVinbKwzA&amp;_nc_zt=14&amp;_nc_ht=scontent-ord5-2.xx&amp;_nc_gid=Eh0JMqsQLIQ0suSujYoGYw&amp;_nc_ss=70289&amp;oh=00_AQPWmcPkjpaTwd_m4b_YCZ2qDbjNBIby5rrEatMx0afCKQ&amp;oe=6AD77496</x:v>
      </x:c>
      <x:c r="S36" s="9" t="str">
        <x:v>Non acquisito</x:v>
      </x:c>
      <x:c r="T36" s="8" t="str"/>
      <x:c r="U36" s="9" t="str">
        <x:v>Non disponibile</x:v>
      </x:c>
      <x:c r="V36" s="9" t="str">
        <x:v>Non disponibili</x:v>
      </x:c>
      <x:c r="W36" s="1"/>
    </x:row>
    <x:row r="37" ht="118" customHeight="1">
      <x:c r="A37" s="8" t="str">
        <x:v>1120289817141746</x:v>
      </x:c>
      <x:c r="B37" s="9" t="str">
        <x:v>Lavazza</x:v>
      </x:c>
      <x:c r="C37" s="10" t="d">
        <x:v>2026-10-14T07:00:00.000Z</x:v>
      </x:c>
      <x:c r="D37" s="10" t="d">
        <x:v>2026-10-15T07:00:00.000Z</x:v>
      </x:c>
      <x:c r="E37" s="9" t="str">
        <x:v>Attiva</x:v>
      </x:c>
      <x:c r="F37" s="9" t="str">
        <x:v>FACEBOOK, INSTAGRAM</x:v>
      </x:c>
      <x:c r="G37" s="9" t="str">
        <x:v>IMAGE</x:v>
      </x:c>
      <x:c r="H37" s="9" t="str">
        <x:v>Sì</x:v>
      </x:c>
      <x:c r="I37" s="9" t="str">
        <x:v>E se bastasse un solo gesto per godersi l’inconfondibile gusto della moka?
☕Ti aspettiamo domani, venerdì 16 e sabato 17 ottobre dalle 7.30 alle 13.30, @Mercato San Silverio per provare le nuove capsule Lavazza Moka Style compatibili con macchine Nespresso* Original!
*Lavazza non è affiliata a, né promossa o sponsorizzata da Nespresso
#mercatosansilverioroma #Lavazzacaffé 
#ritualeurbano #Lavazza</x:v>
      </x:c>
      <x:c r="J37" s="9" t="str">
        <x:v>Learn more</x:v>
      </x:c>
      <x:c r="K37" s="9" t="str">
        <x:v>https://maps.app.goo.gl/MspyM37NnZ2LxAkN9</x:v>
      </x:c>
      <x:c r="L37" s="9" t="str">
        <x:v>Degustazione Moka Style</x:v>
      </x:c>
      <x:c r="M37" s="9" t="str">
        <x:v>Visite a evento e prova prodotto (inferenza)</x:v>
      </x:c>
      <x:c r="N37" s="9" t="str">
        <x:v>Invito locale con date, orario, compatibilità e link alla mappa.</x:v>
      </x:c>
      <x:c r="O37" s="9" t="str">
        <x:v>moka; Moka Style; capsule; Nespresso; Mercato San Silverio</x:v>
      </x:c>
      <x:c r="P37" s="9" t="str">
        <x:v>Non prova il targeting geografico. Tre varianti nel campione. Fine grezza non interpretabile come cessazione. Il link apre la variante 2586128291898931.</x:v>
      </x:c>
      <x:c r="Q37" s="9" t="str">
        <x:v>https://www.facebook.com/ads/library/?id=1120289817141746</x:v>
      </x:c>
      <x:c r="R37" s="9" t="str">
        <x:v>https://scontent-ord5-2.xx.fbcdn.net/v/t39.35426-6/847680136_4578106242463548_7611874221982830704_n.jpg?_nc_cat=100&amp;ccb=1-7&amp;_nc_sid=c53f8f&amp;_nc_ohc=h8gPuewzm-oQ7kNvwErhCJN&amp;_nc_oc=AdoKxtYDOV5ixpGNHWs3aFQwSMyIbjwldpUoiKFznYzJq-ihL0oXBeVqrySzhUtjl-o&amp;_nc_zt=14&amp;_nc_ht=scontent-ord5-2.xx&amp;_nc_gid=Eh0JMqsQLIQ0suSujYoGYw&amp;_nc_ss=70289&amp;oh=00_AQPJEVstATdf4slfCuUFjgclrK3HOgSwmeSggvlZgmzwGg&amp;oe=6AD795D8</x:v>
      </x:c>
      <x:c r="S37" s="9" t="str">
        <x:v>lavazza-moka-20261016.jpg</x:v>
      </x:c>
      <x:c r="T37" s="8" t="str">
        <x:v>2586128291898931</x:v>
      </x:c>
      <x:c r="U37" s="9" t="str">
        <x:v>Non disponibile</x:v>
      </x:c>
      <x:c r="V37" s="9" t="str">
        <x:v>Non disponibili</x:v>
      </x:c>
      <x:c r="W37" s="1"/>
    </x:row>
    <x:row r="38" ht="118" customHeight="1">
      <x:c r="A38" s="8" t="str">
        <x:v>1055300680867633</x:v>
      </x:c>
      <x:c r="B38" s="9" t="str">
        <x:v>Lavazza</x:v>
      </x:c>
      <x:c r="C38" s="10" t="d">
        <x:v>2026-10-13T07:00:00.000Z</x:v>
      </x:c>
      <x:c r="D38" s="10" t="d">
        <x:v>2026-10-15T07:00:00.000Z</x:v>
      </x:c>
      <x:c r="E38" s="9" t="str">
        <x:v>Non attiva</x:v>
      </x:c>
      <x:c r="F38" s="9" t="str">
        <x:v>FACEBOOK, INSTAGRAM</x:v>
      </x:c>
      <x:c r="G38" s="9" t="str">
        <x:v>IMAGE</x:v>
      </x:c>
      <x:c r="H38" s="9" t="str">
        <x:v>Sì</x:v>
      </x:c>
      <x:c r="I38" s="9" t="str">
        <x:v>Un caffè da riscoprire ogni volta che vuoi. La Reserva de ¡Tierra! ti aspetta al Base di Milano per coltivare insieme passione.</x:v>
      </x:c>
      <x:c r="J38" s="9" t="str">
        <x:v>Learn more</x:v>
      </x:c>
      <x:c r="K38" s="9" t="str">
        <x:v>https://base.milano.it/eventi/architecture-runs-2/</x:v>
      </x:c>
      <x:c r="L38" s="9" t="str">
        <x:v>La Reserva eventi Milano</x:v>
      </x:c>
      <x:c r="M38" s="9" t="str">
        <x:v>Partecipazione locale e associazione al marchio (inferenza)</x:v>
      </x:c>
      <x:c r="N38" s="9" t="str">
        <x:v>Passione, caffè e luogo uniscono prodotto ed esperienza.</x:v>
      </x:c>
      <x:c r="O38" s="9" t="str">
        <x:v>La Reserva de ¡Tierra!; Base; Milano; passione</x:v>
      </x:c>
      <x:c r="P38" s="9" t="str">
        <x:v>Date future nel copy sono date evento, non date lancio.</x:v>
      </x:c>
      <x:c r="Q38" s="9" t="str">
        <x:v>https://www.facebook.com/ads/library/?id=1055300680867633</x:v>
      </x:c>
      <x:c r="R38" s="9" t="str">
        <x:v>https://scontent-ord5-2.xx.fbcdn.net/v/t39.35426-6/845653893_1520054310160271_6804791535544997642_n.jpg?_nc_cat=103&amp;ccb=1-7&amp;_nc_sid=c53f8f&amp;_nc_ohc=5VEKy1evNwgQ7kNvwGduzOI&amp;_nc_oc=Adq607yOFiMMw6LcjWODYvwcicWiUuYCtetwIIm27qgm8AefP8Qfa6N5AqhZXPtO1c8&amp;_nc_zt=14&amp;_nc_ht=scontent-ord5-2.xx&amp;_nc_gid=Eh0JMqsQLIQ0suSujYoGYw&amp;_nc_ss=70289&amp;oh=00_AQOAmfBBzveakN76LR4H88-aEtNb9MuM6UmrhpiABt8oiA&amp;oe=6AD79490</x:v>
      </x:c>
      <x:c r="S38" s="9" t="str">
        <x:v>Non acquisito</x:v>
      </x:c>
      <x:c r="T38" s="8" t="str"/>
      <x:c r="U38" s="9" t="str">
        <x:v>Non disponibile</x:v>
      </x:c>
      <x:c r="V38" s="9" t="str">
        <x:v>Non disponibili</x:v>
      </x:c>
      <x:c r="W38" s="1"/>
    </x:row>
    <x:row r="39" ht="118" customHeight="1">
      <x:c r="A39" s="8" t="str">
        <x:v>1865744804836040</x:v>
      </x:c>
      <x:c r="B39" s="9" t="str">
        <x:v>Lavazza</x:v>
      </x:c>
      <x:c r="C39" s="10" t="d">
        <x:v>2026-09-21T07:00:00.000Z</x:v>
      </x:c>
      <x:c r="D39" s="10" t="d">
        <x:v>2026-10-12T07:00:00.000Z</x:v>
      </x:c>
      <x:c r="E39" s="9" t="str">
        <x:v>Non attiva</x:v>
      </x:c>
      <x:c r="F39" s="9" t="str">
        <x:v>FACEBOOK, INSTAGRAM</x:v>
      </x:c>
      <x:c r="G39" s="9" t="str">
        <x:v>VIDEO</x:v>
      </x:c>
      <x:c r="H39" s="9" t="str">
        <x:v>No</x:v>
      </x:c>
      <x:c r="I39" s="9" t="str">
        <x:v>Un caffè con una CREMA PLUS? È possibile con Tablì: una crema ricca, vellutata e persistente, per un’esperienza di caffè unica! In esclusiva su sito Lavazza.it 
#LavazzaTablì</x:v>
      </x:c>
      <x:c r="J39" s="9" t="str">
        <x:v>Learn more</x:v>
      </x:c>
      <x:c r="K39" s="9" t="str">
        <x:v>https://www.lavazza.it/it/tabli-collection?utm_source=instagram&amp;utm_medium=social&amp;utm_campaign=italy_it_tabli-reel-crema-plus_paid_09-2026_v_int_none_all_all_reel</x:v>
      </x:c>
      <x:c r="L39" s="9" t="str">
        <x:v>Esperienza Tablì</x:v>
      </x:c>
      <x:c r="M39" s="9" t="str">
        <x:v>Desiderabilità e scoperta prodotto (inferenza)</x:v>
      </x:c>
      <x:c r="N39" s="9" t="str">
        <x:v>Beneficio sensoriale, innovazione e consistenza della crema.</x:v>
      </x:c>
      <x:c r="O39" s="9" t="str">
        <x:v>Tablì; Crema Plus; caffè; vellutata</x:v>
      </x:c>
      <x:c r="P39" s="9" t="str">
        <x:v>Non permette di conoscere completamenti video o conversioni.</x:v>
      </x:c>
      <x:c r="Q39" s="9" t="str">
        <x:v>https://www.facebook.com/ads/library/?id=1865744804836040</x:v>
      </x:c>
      <x:c r="R39" s="9" t="str">
        <x:v>https://scontent-ord5-2.xx.fbcdn.net/v/t39.35426-6/810623522_1425305286179109_7555455703628478529_n.jpg?_nc_cat=110&amp;ccb=1-7&amp;_nc_sid=c53f8f&amp;_nc_ohc=-L96sghOgigQ7kNvwHZ5yRf&amp;_nc_oc=Adq8UapBzxCXom9W58ImX1kYWU7ZqrEhcsBf3tLatuPCSYS9pn67bLdESkx9jxBoo6M&amp;_nc_zt=14&amp;_nc_ht=scontent-ord5-2.xx&amp;_nc_gid=Eh0JMqsQLIQ0suSujYoGYw&amp;_nc_ss=70289&amp;oh=00_AQMiwQPGEU4sfSFBUoM9rSA2DhVCZoYbIKWZ4zIesppcpA&amp;oe=6AD790FD</x:v>
      </x:c>
      <x:c r="S39" s="9" t="str">
        <x:v>Non acquisito</x:v>
      </x:c>
      <x:c r="T39" s="8" t="str"/>
      <x:c r="U39" s="9" t="str">
        <x:v>Non disponibile</x:v>
      </x:c>
      <x:c r="V39" s="9" t="str">
        <x:v>Non disponibili</x:v>
      </x:c>
      <x:c r="W39" s="1"/>
    </x:row>
    <x:row r="40" ht="118" customHeight="1">
      <x:c r="A40" s="8" t="str">
        <x:v>1457365789676625</x:v>
      </x:c>
      <x:c r="B40" s="9" t="str">
        <x:v>Lavazza</x:v>
      </x:c>
      <x:c r="C40" s="10" t="d">
        <x:v>2026-10-02T07:00:00.000Z</x:v>
      </x:c>
      <x:c r="D40" s="10" t="d">
        <x:v>2026-10-13T07:00:00.000Z</x:v>
      </x:c>
      <x:c r="E40" s="9" t="str">
        <x:v>Non attiva</x:v>
      </x:c>
      <x:c r="F40" s="9" t="str">
        <x:v>FACEBOOK, INSTAGRAM, MESSENGER, THREADS</x:v>
      </x:c>
      <x:c r="G40" s="9" t="str">
        <x:v>DCO</x:v>
      </x:c>
      <x:c r="H40" s="9" t="str">
        <x:v>No</x:v>
      </x:c>
      <x:c r="I40" s="9" t="str">
        <x:v>Scegli l’abbonamento Lavazza che preferisci e ottieni in omaggio un buono carburante Enilive da 20€!
Hai tempo fino al 12 ottobre per approfittare della promozione ☕</x:v>
      </x:c>
      <x:c r="J40" s="9" t="str">
        <x:v>Subscribe</x:v>
      </x:c>
      <x:c r="K40" s="9" t="str">
        <x:v>https://ad.doubleclick.net/ddm/clk/633223223;439546774;k;gdpr=$%7BGDPR%7D;gdpr_consent=$%7BGDPR_CONSENT_755%7D?https://www.lavazza.it/it/abbonamento-caffe?utm_source=facebookinstagram&amp;utm_medium=cpc&amp;utm_campaign=it_subscription-enilive_perf_10-2026_d_int_format-mix</x:v>
      </x:c>
      <x:c r="L40" s="9" t="str">
        <x:v>Abbonamento con incentivo</x:v>
      </x:c>
      <x:c r="M40" s="9" t="str">
        <x:v>Attivazione abbonamento (inferenza)</x:v>
      </x:c>
      <x:c r="N40" s="9" t="str">
        <x:v>Buono carburante e scadenza sostengono urgenza.</x:v>
      </x:c>
      <x:c r="O40" s="9" t="str">
        <x:v>abbonamento; buono carburante; Enilive; 20€</x:v>
      </x:c>
      <x:c r="P40" s="9" t="str">
        <x:v>La scadenza del copy può precedere la fine registrata: non correggere i dati.</x:v>
      </x:c>
      <x:c r="Q40" s="9" t="str">
        <x:v>https://www.facebook.com/ads/library/?id=1457365789676625</x:v>
      </x:c>
      <x:c r="R40" s="9" t="str">
        <x:v>https://scontent-ord5-2.xx.fbcdn.net/v/t39.35426-6/830350333_994788816966852_2488770950532185544_n.jpg?_nc_cat=103&amp;ccb=1-7&amp;_nc_sid=c53f8f&amp;_nc_ohc=Q9KGKARRAicQ7kNvwE_ruz-&amp;_nc_oc=Adred_1NcF79AteAXocTcEx0qiVIPSzUr3vfngCE-IICvYcjQZxI2F7X6JvQYmJhwdw&amp;_nc_zt=14&amp;_nc_ht=scontent-ord5-2.xx&amp;_nc_gid=Eh0JMqsQLIQ0suSujYoGYw&amp;_nc_ss=70289&amp;oh=00_AQNf0Z3gAYjDtAhciUk8bSZOg9xG4oTaZKHaulPHUy3sUw&amp;oe=6AD77F26</x:v>
      </x:c>
      <x:c r="S40" s="9" t="str">
        <x:v>Non acquisito</x:v>
      </x:c>
      <x:c r="T40" s="8" t="str"/>
      <x:c r="U40" s="9" t="str">
        <x:v>Non disponibile</x:v>
      </x:c>
      <x:c r="V40" s="9" t="str">
        <x:v>Non disponibili</x:v>
      </x:c>
      <x:c r="W40" s="1"/>
    </x:row>
    <x:row r="41" ht="118" customHeight="1">
      <x:c r="A41" s="8" t="str">
        <x:v>1109743121402032</x:v>
      </x:c>
      <x:c r="B41" s="9" t="str">
        <x:v>Lavazza</x:v>
      </x:c>
      <x:c r="C41" s="10" t="d">
        <x:v>2026-10-05T07:00:00.000Z</x:v>
      </x:c>
      <x:c r="D41" s="10" t="d">
        <x:v>2026-10-15T07:00:00.000Z</x:v>
      </x:c>
      <x:c r="E41" s="9" t="str">
        <x:v>Attiva</x:v>
      </x:c>
      <x:c r="F41" s="9" t="str">
        <x:v>FACEBOOK, INSTAGRAM</x:v>
      </x:c>
      <x:c r="G41" s="9" t="str">
        <x:v>DCO</x:v>
      </x:c>
      <x:c r="H41" s="9" t="str">
        <x:v>No</x:v>
      </x:c>
      <x:c r="I41" s="9" t="str">
        <x:v>Dove fare colazione a Matera? Scopri 5 indirizzi tra panorami, sapori lucani e Specialty Coffee su #LavazzaTheBlender.</x:v>
      </x:c>
      <x:c r="J41" s="9" t="str">
        <x:v>Learn more</x:v>
      </x:c>
      <x:c r="K41" s="9" t="str">
        <x:v>http://theblendermagazine.com/map/colazione-a-matera/?utm_source=facebookinstagram&amp;utm_medium=social&amp;utm_campaign=italy_it_the-blender-ppl-matera_paid_09-2026_d_ca_none_all_none_ppla</x:v>
      </x:c>
      <x:c r="L41" s="9" t="str">
        <x:v>The Blender Matera</x:v>
      </x:c>
      <x:c r="M41" s="9" t="str">
        <x:v>Lettura contenuto e scoperta del marchio (inferenza)</x:v>
      </x:c>
      <x:c r="N41" s="9" t="str">
        <x:v>Guida locale e Specialty Coffee costruiscono un contesto editoriale.</x:v>
      </x:c>
      <x:c r="O41" s="9" t="str">
        <x:v>colazione; Matera; sapori lucani; Specialty Coffee; LavazzaTheBlender</x:v>
      </x:c>
      <x:c r="P41" s="9" t="str">
        <x:v>Undici ID nel campione: non sono undici campagne accertate. Fine grezza non interpretabile come cessazione.</x:v>
      </x:c>
      <x:c r="Q41" s="9" t="str">
        <x:v>https://www.facebook.com/ads/library/?id=1109743121402032</x:v>
      </x:c>
      <x:c r="R41" s="9" t="str">
        <x:v>https://scontent-ord5-1.xx.fbcdn.net/v/t39.35426-6/833882618_1421124933559826_572725544614482881_n.jpg?_nc_cat=111&amp;ccb=1-7&amp;_nc_sid=c53f8f&amp;_nc_ohc=3YZRseiZywgQ7kNvwHtYB7X&amp;_nc_oc=AdqfY2nuSRiGiNo6HHIfKJtTdiA4lAvjOPn-nRuQ5fZ9odXWF2tGoRp8_Xh2t8nwMU8&amp;_nc_zt=14&amp;_nc_ht=scontent-ord5-1.xx&amp;_nc_gid=Eh0JMqsQLIQ0suSujYoGYw&amp;_nc_ss=70289&amp;oh=00_AQMvOxM6WbUF0uyG-ywouZovI4IU8VVbdT-mSjGSJyeRdg&amp;oe=6AD79691</x:v>
      </x:c>
      <x:c r="S41" s="9" t="str">
        <x:v>Non acquisito</x:v>
      </x:c>
      <x:c r="T41" s="8" t="str"/>
      <x:c r="U41" s="9" t="str">
        <x:v>Non disponibile</x:v>
      </x:c>
      <x:c r="V41" s="9" t="str">
        <x:v>Non disponibili</x:v>
      </x:c>
      <x:c r="W41" s="1"/>
    </x:row>
    <x:row r="42" ht="118" customHeight="1">
      <x:c r="A42" s="8" t="str">
        <x:v>1339860278009706</x:v>
      </x:c>
      <x:c r="B42" s="9" t="str">
        <x:v>Lavazza</x:v>
      </x:c>
      <x:c r="C42" s="10" t="d">
        <x:v>2026-05-26T07:00:00.000Z</x:v>
      </x:c>
      <x:c r="D42" s="10" t="d">
        <x:v>2026-10-15T07:00:00.000Z</x:v>
      </x:c>
      <x:c r="E42" s="9" t="str">
        <x:v>Attiva</x:v>
      </x:c>
      <x:c r="F42" s="9" t="str">
        <x:v>FACEBOOK, INSTAGRAM, MESSENGER, THREADS</x:v>
      </x:c>
      <x:c r="G42" s="9" t="str">
        <x:v>DCO</x:v>
      </x:c>
      <x:c r="H42" s="9" t="str">
        <x:v>No</x:v>
      </x:c>
      <x:c r="I42" s="9" t="str">
        <x:v>{{product.brand}}</x:v>
      </x:c>
      <x:c r="J42" s="9" t="str">
        <x:v>Learn more</x:v>
      </x:c>
      <x:c r="K42" s="9" t="str">
        <x:v>https://ad.doubleclick.net/ddm/clk/633223229;439791020;c;gdpr=$%7BGDPR%7D;gdpr_consent=$%7BGDPR_CONSENT_755%7D?https://www.lavazza.it/it/promozioni?utm_source=facebookinstagram&amp;utm_medium=cpc&amp;utm_campaign=it_consideration_perf_02-2026_d_la_format-mix</x:v>
      </x:c>
      <x:c r="L42" s="9" t="str">
        <x:v>Catalogo dinamico</x:v>
      </x:c>
      <x:c r="M42" s="9" t="str">
        <x:v>Non determinabile dal testo estratto</x:v>
      </x:c>
      <x:c r="N42" s="9" t="str">
        <x:v>Template dinamico, nessun messaggio completo disponibile.</x:v>
      </x:c>
      <x:c r="O42" s="9" t="str">
        <x:v>Nessuna: segnaposto tecnico</x:v>
      </x:c>
      <x:c r="P42" s="9" t="str">
        <x:v>Non interpretare product.brand come keyword. Fine grezza non interpretabile come cessazione.</x:v>
      </x:c>
      <x:c r="Q42" s="9" t="str">
        <x:v>https://www.facebook.com/ads/library/?id=1339860278009706</x:v>
      </x:c>
      <x:c r="R42" s="9" t="str">
        <x:v>https://scontent-ord5-2.xx.fbcdn.net/v/t39.35426-6/700253092_2493466027747820_2536715181632652805_n.jpg?_nc_cat=107&amp;ccb=1-7&amp;_nc_sid=c53f8f&amp;_nc_ohc=uhKBCGfghikQ7kNvwF3zDKS&amp;_nc_oc=AdqP9Cry8v3wPNusw_o_DQ5f0X9MmEe8Yd8GtUOfovmlziOA1K6P3gQVwiw-EyK-Gss&amp;_nc_zt=14&amp;_nc_ht=scontent-ord5-2.xx&amp;_nc_gid=Eh0JMqsQLIQ0suSujYoGYw&amp;_nc_ss=70289&amp;oh=00_AQPSM5QvaWavXtsEW1eodwqPVmG-eGMltO1wc-Hl6_iTYg&amp;oe=6AD78E11</x:v>
      </x:c>
      <x:c r="S42" s="9" t="str">
        <x:v>Non acquisito</x:v>
      </x:c>
      <x:c r="T42" s="8" t="str"/>
      <x:c r="U42" s="9" t="str">
        <x:v>Non disponibile</x:v>
      </x:c>
      <x:c r="V42" s="9" t="str">
        <x:v>Non disponibili</x:v>
      </x:c>
      <x:c r="W42" s="1"/>
    </x:row>
    <x:row r="43" ht="118" customHeight="1">
      <x:c r="A43" s="8" t="str">
        <x:v>28557619257222160</x:v>
      </x:c>
      <x:c r="B43" s="9" t="str">
        <x:v>Lavazza</x:v>
      </x:c>
      <x:c r="C43" s="10" t="d">
        <x:v>2026-10-01T07:00:00.000Z</x:v>
      </x:c>
      <x:c r="D43" s="10" t="d">
        <x:v>2026-10-15T07:00:00.000Z</x:v>
      </x:c>
      <x:c r="E43" s="9" t="str">
        <x:v>Attiva</x:v>
      </x:c>
      <x:c r="F43" s="9" t="str">
        <x:v>FACEBOOK, INSTAGRAM</x:v>
      </x:c>
      <x:c r="G43" s="9" t="str">
        <x:v>CAROUSEL</x:v>
      </x:c>
      <x:c r="H43" s="9" t="str">
        <x:v>No</x:v>
      </x:c>
      <x:c r="I43" s="9" t="str">
        <x:v>Tablì è una vera rivoluzione: una tab 100% caffè che insieme a una macchina di nuova generazione ti permette di provare il piacere del caffè al 100%. In esclusiva su Lavazza.it #LavazzaTablì</x:v>
      </x:c>
      <x:c r="J43" s="9" t="str">
        <x:v>Learn more</x:v>
      </x:c>
      <x:c r="K43" s="9" t="str">
        <x:v>https://www.lavazza.it/it/tabli-collection?utm_source=instagram&amp;utm_medium=social&amp;utm_campaign=italy_it_tabli-carousel-sistema_paid_09-2026_d_int_none_all_all_carousel</x:v>
      </x:c>
      <x:c r="L43" s="9" t="str">
        <x:v>Sistema Tablì</x:v>
      </x:c>
      <x:c r="M43" s="9" t="str">
        <x:v>Scoperta o acquisto prodotto (inferenza)</x:v>
      </x:c>
      <x:c r="N43" s="9" t="str">
        <x:v>Proposta centrata sulla tab 100% caffè e sull’esclusiva.</x:v>
      </x:c>
      <x:c r="O43" s="9" t="str">
        <x:v>Tablì; tab; 100% caffè; esclusiva</x:v>
      </x:c>
      <x:c r="P43" s="9" t="str">
        <x:v>Verificare CTA e destinazione per distinguere esplorazione e acquisto. Fine grezza non interpretabile come cessazione.</x:v>
      </x:c>
      <x:c r="Q43" s="9" t="str">
        <x:v>https://www.facebook.com/ads/library/?id=28557619257222160</x:v>
      </x:c>
      <x:c r="R43" s="9" t="str">
        <x:v>https://scontent-ord5-2.xx.fbcdn.net/v/t39.35426-6/823000449_1990405621623701_9171242070480006077_n.jpg?_nc_cat=102&amp;ccb=1-7&amp;_nc_sid=c53f8f&amp;_nc_ohc=Ei5JJlgvZr4Q7kNvwHPOJuI&amp;_nc_oc=AdoZi8BA4xMxc4p3vNv7CLNtyG3jNtEylVjGKZFoGTOVQXAmESE6UuvyIYHY1UDjPHA&amp;_nc_zt=14&amp;_nc_ht=scontent-ord5-2.xx&amp;_nc_gid=Eh0JMqsQLIQ0suSujYoGYw&amp;_nc_ss=70289&amp;oh=00_AQN0FR-mrdImdZiEj_-61lb8BYqbFlkSfJrzUCm6PS3dwA&amp;oe=6AD7949D</x:v>
      </x:c>
      <x:c r="S43" s="9" t="str">
        <x:v>Non acquisito</x:v>
      </x:c>
      <x:c r="T43" s="8" t="str"/>
      <x:c r="U43" s="9" t="str">
        <x:v>Non disponibile</x:v>
      </x:c>
      <x:c r="V43" s="9" t="str">
        <x:v>Non disponibili</x:v>
      </x:c>
      <x:c r="W43" s="1"/>
    </x:row>
    <x:row r="44" ht="118" customHeight="1">
      <x:c r="A44" s="8" t="str">
        <x:v>1894550568495547</x:v>
      </x:c>
      <x:c r="B44" s="9" t="str">
        <x:v>Lavazza</x:v>
      </x:c>
      <x:c r="C44" s="10" t="d">
        <x:v>2026-10-05T07:00:00.000Z</x:v>
      </x:c>
      <x:c r="D44" s="10" t="d">
        <x:v>2026-10-15T07:00:00.000Z</x:v>
      </x:c>
      <x:c r="E44" s="9" t="str">
        <x:v>Attiva</x:v>
      </x:c>
      <x:c r="F44" s="9" t="str">
        <x:v>FACEBOOK, INSTAGRAM</x:v>
      </x:c>
      <x:c r="G44" s="9" t="str">
        <x:v>DCO</x:v>
      </x:c>
      <x:c r="H44" s="9" t="str">
        <x:v>No</x:v>
      </x:c>
      <x:c r="I44" s="9" t="str">
        <x:v>Dove fare colazione a Matera? Scopri 5 indirizzi tra panorami, sapori lucani e Specialty Coffee su #LavazzaTheBlender.</x:v>
      </x:c>
      <x:c r="J44" s="9" t="str">
        <x:v>Learn more</x:v>
      </x:c>
      <x:c r="K44" s="9" t="str">
        <x:v>http://theblendermagazine.com/map/colazione-a-matera/?utm_source=facebookinstagram&amp;utm_medium=social&amp;utm_campaign=italy_it_the-blender-ppl-matera_paid_09-2026_d_int_b2c_all_none_ppla</x:v>
      </x:c>
      <x:c r="L44" s="9" t="str">
        <x:v>The Blender Matera</x:v>
      </x:c>
      <x:c r="M44" s="9" t="str">
        <x:v>Lettura contenuto e scoperta del marchio (inferenza)</x:v>
      </x:c>
      <x:c r="N44" s="9" t="str">
        <x:v>Guida locale e Specialty Coffee costruiscono un contesto editoriale.</x:v>
      </x:c>
      <x:c r="O44" s="9" t="str">
        <x:v>colazione; Matera; sapori lucani; Specialty Coffee; LavazzaTheBlender</x:v>
      </x:c>
      <x:c r="P44" s="9" t="str">
        <x:v>Undici ID nel campione: non sono undici campagne accertate. Fine grezza non interpretabile come cessazione.</x:v>
      </x:c>
      <x:c r="Q44" s="9" t="str">
        <x:v>https://www.facebook.com/ads/library/?id=1894550568495547</x:v>
      </x:c>
      <x:c r="R44" s="9" t="str">
        <x:v>https://scontent-ord5-2.xx.fbcdn.net/v/t39.35426-6/839631891_1397961408629012_6005423547829710052_n.jpg?_nc_cat=103&amp;ccb=1-7&amp;_nc_sid=c53f8f&amp;_nc_ohc=vrhtjt9o2sAQ7kNvwGHImXk&amp;_nc_oc=AdqU_xQEor4N-jDdNkO7Xv12k59SC3RZZwJElY_vIOrXn-HRDvNJbUxfOXfbLWQRO18&amp;_nc_zt=14&amp;_nc_ht=scontent-ord5-2.xx&amp;_nc_gid=Eh0JMqsQLIQ0suSujYoGYw&amp;_nc_ss=70289&amp;oh=00_AQOxWWFnwhFpil0eJiEYf1-Zhhct4X_CLomWx7g4OJuU7A&amp;oe=6AD770C8</x:v>
      </x:c>
      <x:c r="S44" s="9" t="str">
        <x:v>Non acquisito</x:v>
      </x:c>
      <x:c r="T44" s="8" t="str"/>
      <x:c r="U44" s="9" t="str">
        <x:v>Non disponibile</x:v>
      </x:c>
      <x:c r="V44" s="9" t="str">
        <x:v>Non disponibili</x:v>
      </x:c>
      <x:c r="W44" s="1"/>
    </x:row>
    <x:row r="45" ht="118" customHeight="1">
      <x:c r="A45" s="8" t="str">
        <x:v>1940880743495071</x:v>
      </x:c>
      <x:c r="B45" s="9" t="str">
        <x:v>Lavazza</x:v>
      </x:c>
      <x:c r="C45" s="10" t="d">
        <x:v>2026-09-21T07:00:00.000Z</x:v>
      </x:c>
      <x:c r="D45" s="10" t="d">
        <x:v>2026-10-12T07:00:00.000Z</x:v>
      </x:c>
      <x:c r="E45" s="9" t="str">
        <x:v>Non attiva</x:v>
      </x:c>
      <x:c r="F45" s="9" t="str">
        <x:v>FACEBOOK, INSTAGRAM</x:v>
      </x:c>
      <x:c r="G45" s="9" t="str">
        <x:v>VIDEO</x:v>
      </x:c>
      <x:c r="H45" s="9" t="str">
        <x:v>No</x:v>
      </x:c>
      <x:c r="I45" s="9" t="str">
        <x:v>Un caffè con una CREMA PLUS? È possibile con Tablì: una crema ricca, vellutata e persistente, per un’esperienza di caffè unica! In esclusiva su sito Lavazza.it 
#LavazzaTablì</x:v>
      </x:c>
      <x:c r="J45" s="9" t="str">
        <x:v>Learn more</x:v>
      </x:c>
      <x:c r="K45" s="9" t="str">
        <x:v>https://www.lavazza.it/it/tabli-collection?utm_source=instagram&amp;utm_medium=social&amp;utm_campaign=italy_it_tabli-reel-crema-plus_paid_09-2026_v_int_none_all_all_reel</x:v>
      </x:c>
      <x:c r="L45" s="9" t="str">
        <x:v>Esperienza Tablì</x:v>
      </x:c>
      <x:c r="M45" s="9" t="str">
        <x:v>Desiderabilità e scoperta prodotto (inferenza)</x:v>
      </x:c>
      <x:c r="N45" s="9" t="str">
        <x:v>Beneficio sensoriale, innovazione e consistenza della crema.</x:v>
      </x:c>
      <x:c r="O45" s="9" t="str">
        <x:v>Tablì; Crema Plus; caffè; vellutata</x:v>
      </x:c>
      <x:c r="P45" s="9" t="str">
        <x:v>Non permette di conoscere completamenti video o conversioni.</x:v>
      </x:c>
      <x:c r="Q45" s="9" t="str">
        <x:v>https://www.facebook.com/ads/library/?id=1940880743495071</x:v>
      </x:c>
      <x:c r="R45" s="9" t="str">
        <x:v>https://scontent-hou1-1.xx.fbcdn.net/v/t39.35426-6/811501241_1414368454190055_6068661407190599817_n.jpg?_nc_cat=107&amp;ccb=1-7&amp;_nc_sid=c53f8f&amp;_nc_ohc=3bK-8bfc1L8Q7kNvwHI6k04&amp;_nc_oc=AdrWOn57_g491xy0sid8rTqgZVndLkhqTX7M5xUqr-4FPdaAfiO9s1qUjJV7EzH1meQ&amp;_nc_zt=14&amp;_nc_ht=scontent-hou1-1.xx&amp;_nc_gid=uXiAVRqK4z5gxjvO_ogKEQ&amp;_nc_ss=73289&amp;oh=00_AQOCNO7a3dOEgePQnIwwycvT_MzjYBlOdkxTMxtx8_OCnQ&amp;oe=6AD77743</x:v>
      </x:c>
      <x:c r="S45" s="9" t="str">
        <x:v>Non acquisito</x:v>
      </x:c>
      <x:c r="T45" s="8" t="str"/>
      <x:c r="U45" s="9" t="str">
        <x:v>Non disponibile</x:v>
      </x:c>
      <x:c r="V45" s="9" t="str">
        <x:v>Non disponibili</x:v>
      </x:c>
      <x:c r="W45" s="1"/>
    </x:row>
    <x:row r="46" ht="118" customHeight="1">
      <x:c r="A46" s="8" t="str">
        <x:v>1127426402972559</x:v>
      </x:c>
      <x:c r="B46" s="9" t="str">
        <x:v>Lavazza</x:v>
      </x:c>
      <x:c r="C46" s="10" t="d">
        <x:v>2026-10-02T07:00:00.000Z</x:v>
      </x:c>
      <x:c r="D46" s="10" t="d">
        <x:v>2026-10-13T07:00:00.000Z</x:v>
      </x:c>
      <x:c r="E46" s="9" t="str">
        <x:v>Non attiva</x:v>
      </x:c>
      <x:c r="F46" s="9" t="str">
        <x:v>FACEBOOK, INSTAGRAM, MESSENGER, THREADS</x:v>
      </x:c>
      <x:c r="G46" s="9" t="str">
        <x:v>DCO</x:v>
      </x:c>
      <x:c r="H46" s="9" t="str">
        <x:v>No</x:v>
      </x:c>
      <x:c r="I46" s="9" t="str">
        <x:v>Scegli l’abbonamento Lavazza che preferisci e ottieni in omaggio un buono carburante Enilive da 20€!
Hai tempo fino al 12 ottobre per approfittare della promozione ☕</x:v>
      </x:c>
      <x:c r="J46" s="9" t="str">
        <x:v>Subscribe</x:v>
      </x:c>
      <x:c r="K46" s="9" t="str">
        <x:v>https://ad.doubleclick.net/ddm/clk/633223223;439546774;k;gdpr=$%7BGDPR%7D;gdpr_consent=$%7BGDPR_CONSENT_755%7D?https://www.lavazza.it/it/abbonamento-caffe?utm_source=facebookinstagram&amp;utm_medium=cpc&amp;utm_campaign=it_subscription-enilive_perf_10-2026_d_ca_format-mix</x:v>
      </x:c>
      <x:c r="L46" s="9" t="str">
        <x:v>Abbonamento con incentivo</x:v>
      </x:c>
      <x:c r="M46" s="9" t="str">
        <x:v>Attivazione abbonamento (inferenza)</x:v>
      </x:c>
      <x:c r="N46" s="9" t="str">
        <x:v>Buono carburante e scadenza sostengono urgenza.</x:v>
      </x:c>
      <x:c r="O46" s="9" t="str">
        <x:v>abbonamento; buono carburante; Enilive; 20€</x:v>
      </x:c>
      <x:c r="P46" s="9" t="str">
        <x:v>La scadenza del copy può precedere la fine registrata: non correggere i dati.</x:v>
      </x:c>
      <x:c r="Q46" s="9" t="str">
        <x:v>https://www.facebook.com/ads/library/?id=1127426402972559</x:v>
      </x:c>
      <x:c r="R46" s="9" t="str">
        <x:v>https://scontent-hou1-1.xx.fbcdn.net/v/t39.35426-6/830301017_1615467806703654_3315279772774117500_n.jpg?_nc_cat=103&amp;ccb=1-7&amp;_nc_sid=c53f8f&amp;_nc_ohc=KxKZtuYr01QQ7kNvwFWC-5t&amp;_nc_oc=Adp-GSQHslL2iKQK48qGIa3KQi4y8vH3YuCAsCgke2yvMSjqCLRDN7DB6EBLhV07d6E&amp;_nc_zt=14&amp;_nc_ht=scontent-hou1-1.xx&amp;_nc_gid=uXiAVRqK4z5gxjvO_ogKEQ&amp;_nc_ss=73289&amp;oh=00_AQOcu4hhkGz-pvFMeMA7Uvelj7hqpSCDw1_M44MYz5A1Aw&amp;oe=6AD79A00</x:v>
      </x:c>
      <x:c r="S46" s="9" t="str">
        <x:v>Non acquisito</x:v>
      </x:c>
      <x:c r="T46" s="8" t="str"/>
      <x:c r="U46" s="9" t="str">
        <x:v>Non disponibile</x:v>
      </x:c>
      <x:c r="V46" s="9" t="str">
        <x:v>Non disponibili</x:v>
      </x:c>
      <x:c r="W46" s="1"/>
    </x:row>
    <x:row r="47" ht="118" customHeight="1">
      <x:c r="A47" s="8" t="str">
        <x:v>2259443807961914</x:v>
      </x:c>
      <x:c r="B47" s="9" t="str">
        <x:v>Lavazza</x:v>
      </x:c>
      <x:c r="C47" s="10" t="d">
        <x:v>2026-10-13T07:00:00.000Z</x:v>
      </x:c>
      <x:c r="D47" s="10" t="d">
        <x:v>2026-10-15T07:00:00.000Z</x:v>
      </x:c>
      <x:c r="E47" s="9" t="str">
        <x:v>Non attiva</x:v>
      </x:c>
      <x:c r="F47" s="9" t="str">
        <x:v>FACEBOOK, INSTAGRAM</x:v>
      </x:c>
      <x:c r="G47" s="9" t="str">
        <x:v>IMAGE</x:v>
      </x:c>
      <x:c r="H47" s="9" t="str">
        <x:v>Sì</x:v>
      </x:c>
      <x:c r="I47" s="9" t="str">
        <x:v>La passione per la corsa e il gusto di un buon caffè. Il 17 ottobre Lavazza La Reserva de ¡Tierra! ti aspetta al Base di Milano per l’Architecure Runs</x:v>
      </x:c>
      <x:c r="J47" s="9" t="str">
        <x:v>Learn more</x:v>
      </x:c>
      <x:c r="K47" s="9" t="str">
        <x:v>https://base.milano.it/eventi/architecture-runs-2/</x:v>
      </x:c>
      <x:c r="L47" s="9" t="str">
        <x:v>La Reserva eventi Milano</x:v>
      </x:c>
      <x:c r="M47" s="9" t="str">
        <x:v>Partecipazione locale e associazione al marchio (inferenza)</x:v>
      </x:c>
      <x:c r="N47" s="9" t="str">
        <x:v>Passione, caffè e luogo uniscono prodotto ed esperienza.</x:v>
      </x:c>
      <x:c r="O47" s="9" t="str">
        <x:v>La Reserva de ¡Tierra!; Base; Milano; passione</x:v>
      </x:c>
      <x:c r="P47" s="9" t="str">
        <x:v>Date future nel copy sono date evento, non date lancio.</x:v>
      </x:c>
      <x:c r="Q47" s="9" t="str">
        <x:v>https://www.facebook.com/ads/library/?id=2259443807961914</x:v>
      </x:c>
      <x:c r="R47" s="9" t="str">
        <x:v>https://scontent-hou1-1.xx.fbcdn.net/v/t39.35426-6/844575203_1576455923784532_6945967744415496095_n.jpg?_nc_cat=101&amp;ccb=1-7&amp;_nc_sid=c53f8f&amp;_nc_ohc=mUbe6G2c7C8Q7kNvwGSjPeP&amp;_nc_oc=Adpp8ItbGkMBkZL_d8rYpbYNQY8wwLepurhUvOpKaYz0oCYeUPhyYKVQjlynp8vOOUc&amp;_nc_zt=14&amp;_nc_ht=scontent-hou1-1.xx&amp;_nc_gid=uXiAVRqK4z5gxjvO_ogKEQ&amp;_nc_ss=73289&amp;oh=00_AQNqTNK7tXamGsZmilW6ebxww0B9RXO62SVZ2JKHn7jXBg&amp;oe=6AD78A82</x:v>
      </x:c>
      <x:c r="S47" s="9" t="str">
        <x:v>Non acquisito</x:v>
      </x:c>
      <x:c r="T47" s="8" t="str"/>
      <x:c r="U47" s="9" t="str">
        <x:v>Non disponibile</x:v>
      </x:c>
      <x:c r="V47" s="9" t="str">
        <x:v>Non disponibili</x:v>
      </x:c>
      <x:c r="W47" s="1"/>
    </x:row>
    <x:row r="48" ht="118" customHeight="1">
      <x:c r="A48" s="8" t="str">
        <x:v>1075258885339155</x:v>
      </x:c>
      <x:c r="B48" s="9" t="str">
        <x:v>Lavazza</x:v>
      </x:c>
      <x:c r="C48" s="10" t="d">
        <x:v>2026-10-12T07:00:00.000Z</x:v>
      </x:c>
      <x:c r="D48" s="10" t="d">
        <x:v>2026-10-13T07:00:00.000Z</x:v>
      </x:c>
      <x:c r="E48" s="9" t="str">
        <x:v>Non attiva</x:v>
      </x:c>
      <x:c r="F48" s="9" t="str">
        <x:v>FACEBOOK, INSTAGRAM</x:v>
      </x:c>
      <x:c r="G48" s="9" t="str">
        <x:v>IMAGE</x:v>
      </x:c>
      <x:c r="H48" s="9" t="str">
        <x:v>Sì</x:v>
      </x:c>
      <x:c r="I48" s="9" t="str">
        <x:v>La passione per la corsa e il gusto di un buon caffè. Il 17 ottobre Lavazza La Reserva de ¡Tierra! ti aspetta al Base di Milano per l’Architecure Runs</x:v>
      </x:c>
      <x:c r="J48" s="9" t="str">
        <x:v>Learn more</x:v>
      </x:c>
      <x:c r="K48" s="9" t="str">
        <x:v>https://maps.app.goo.gl/yX12kaZhXJBmXuBp8</x:v>
      </x:c>
      <x:c r="L48" s="9" t="str">
        <x:v>La Reserva eventi Milano</x:v>
      </x:c>
      <x:c r="M48" s="9" t="str">
        <x:v>Partecipazione locale e associazione al marchio (inferenza)</x:v>
      </x:c>
      <x:c r="N48" s="9" t="str">
        <x:v>Passione, caffè e luogo uniscono prodotto ed esperienza.</x:v>
      </x:c>
      <x:c r="O48" s="9" t="str">
        <x:v>La Reserva de ¡Tierra!; Base; Milano; passione</x:v>
      </x:c>
      <x:c r="P48" s="9" t="str">
        <x:v>Date future nel copy sono date evento, non date lancio.</x:v>
      </x:c>
      <x:c r="Q48" s="9" t="str">
        <x:v>https://www.facebook.com/ads/library/?id=1075258885339155</x:v>
      </x:c>
      <x:c r="R48" s="9" t="str">
        <x:v>https://scontent-hou1-1.xx.fbcdn.net/v/t39.35426-6/848218462_1099978239284239_8744257763981451884_n.jpg?_nc_cat=101&amp;ccb=1-7&amp;_nc_sid=c53f8f&amp;_nc_ohc=hyV5ksIFugMQ7kNvwF7HVAS&amp;_nc_oc=AdoAgA2Go3ckgY4Et6tPm4cvSTRqDsc9xZ7s_jgnL2N3JoLS553froJwk0ciuvYuZ0g&amp;_nc_zt=14&amp;_nc_ht=scontent-hou1-1.xx&amp;_nc_gid=uXiAVRqK4z5gxjvO_ogKEQ&amp;_nc_ss=73289&amp;oh=00_AQOSkefSbxD8LRbfc0ztskdK9mU6fd74RPnw8QatRnjYiA&amp;oe=6AD76997</x:v>
      </x:c>
      <x:c r="S48" s="9" t="str">
        <x:v>Non acquisito</x:v>
      </x:c>
      <x:c r="T48" s="8" t="str"/>
      <x:c r="U48" s="9" t="str">
        <x:v>Non disponibile</x:v>
      </x:c>
      <x:c r="V48" s="9" t="str">
        <x:v>Non disponibili</x:v>
      </x:c>
      <x:c r="W48" s="1"/>
    </x:row>
    <x:row r="49" ht="118" customHeight="1">
      <x:c r="A49" s="8" t="str">
        <x:v>2174053146869160</x:v>
      </x:c>
      <x:c r="B49" s="9" t="str">
        <x:v>Lavazza</x:v>
      </x:c>
      <x:c r="C49" s="10" t="d">
        <x:v>2026-10-09T07:00:00.000Z</x:v>
      </x:c>
      <x:c r="D49" s="10" t="d">
        <x:v>2026-10-15T07:00:00.000Z</x:v>
      </x:c>
      <x:c r="E49" s="9" t="str">
        <x:v>Attiva</x:v>
      </x:c>
      <x:c r="F49" s="9" t="str">
        <x:v>FACEBOOK, INSTAGRAM, THREADS</x:v>
      </x:c>
      <x:c r="G49" s="9" t="str">
        <x:v>DCO</x:v>
      </x:c>
      <x:c r="H49" s="9" t="str">
        <x:v>Sì</x:v>
      </x:c>
      <x:c r="I49" s="9" t="str">
        <x:v>Vinci il design con Lavazza Tablì: partecipa al concorso, rispondi ai quiz sul mondo Tablì e prova a vincere ogni settimana una Gift Card Maisons du Monde da 200€! 
In più, scopri come partecipare all’estrazione finale di una Gift Card Maisons du Monde da 500€ con l’acquisto di una macchina Tablì.</x:v>
      </x:c>
      <x:c r="J49" s="9" t="str">
        <x:v>Sign up</x:v>
      </x:c>
      <x:c r="K49" s="9" t="str">
        <x:v>https://ad.doubleclick.net/ddm/clk/639429849;446034732;w;gdpr=$%7BGDPR%7D;gdpr_consent=$%7BGDPR_CONSENT_755%7D?utm_source=facebookinstagram&amp;utm_medium=cpc&amp;utm_campaign=it_crm-concorsotabli_perf_10-2026_d_int_ppla</x:v>
      </x:c>
      <x:c r="L49" s="9" t="str">
        <x:v>Concorso Tablì</x:v>
      </x:c>
      <x:c r="M49" s="9" t="str">
        <x:v>Partecipazione concorso e interesse prodotto (inferenza)</x:v>
      </x:c>
      <x:c r="N49" s="9" t="str">
        <x:v>Premio e quiz affiancano incentivo legato all’acquisto.</x:v>
      </x:c>
      <x:c r="O49" s="9" t="str">
        <x:v>design; Tablì; concorso; quiz; Gift Card; Maisons du Monde</x:v>
      </x:c>
      <x:c r="P49" s="9" t="str">
        <x:v>Non equivale all’obiettivo Leads di Ads Manager. Fine grezza non interpretabile come cessazione.</x:v>
      </x:c>
      <x:c r="Q49" s="9" t="str">
        <x:v>https://www.facebook.com/ads/library/?id=2174053146869160</x:v>
      </x:c>
      <x:c r="R49" s="9" t="str">
        <x:v>https://scontent-hou1-1.xx.fbcdn.net/v/t39.35426-6/841322646_29351856201086443_8269001350345462780_n.jpg?_nc_cat=109&amp;ccb=1-7&amp;_nc_sid=c53f8f&amp;_nc_ohc=I0mS8arSqbEQ7kNvwHYkN5Q&amp;_nc_oc=AdpDj4g2pe18dy_Mr9mZ7dY-49hnscswdgExBWiJ1ofmLxCMqHXfg9S9UWKr0ZWGxGU&amp;_nc_zt=14&amp;_nc_ht=scontent-hou1-1.xx&amp;_nc_gid=uXiAVRqK4z5gxjvO_ogKEQ&amp;_nc_ss=73289&amp;oh=00_AQPJqHY5Mmt455szUxp1drK1wL7wBIzcaBPDO_67Mb2UFw&amp;oe=6AD7844E</x:v>
      </x:c>
      <x:c r="S49" s="9" t="str">
        <x:v>Non acquisito</x:v>
      </x:c>
      <x:c r="T49" s="8" t="str"/>
      <x:c r="U49" s="9" t="str">
        <x:v>Non disponibile</x:v>
      </x:c>
      <x:c r="V49" s="9" t="str">
        <x:v>Non disponibili</x:v>
      </x:c>
      <x:c r="W49" s="1"/>
    </x:row>
    <x:row r="50" ht="118" customHeight="1">
      <x:c r="A50" s="8" t="str">
        <x:v>1994763644553860</x:v>
      </x:c>
      <x:c r="B50" s="9" t="str">
        <x:v>Lavazza</x:v>
      </x:c>
      <x:c r="C50" s="10" t="d">
        <x:v>2026-10-05T07:00:00.000Z</x:v>
      </x:c>
      <x:c r="D50" s="10" t="d">
        <x:v>2026-10-15T07:00:00.000Z</x:v>
      </x:c>
      <x:c r="E50" s="9" t="str">
        <x:v>Non attiva</x:v>
      </x:c>
      <x:c r="F50" s="9" t="str">
        <x:v>FACEBOOK, INSTAGRAM, THREADS</x:v>
      </x:c>
      <x:c r="G50" s="9" t="str">
        <x:v>DCO</x:v>
      </x:c>
      <x:c r="H50" s="9" t="str">
        <x:v>No</x:v>
      </x:c>
      <x:c r="I50" s="9" t="str">
        <x:v>Scopri le nuove capsule Coffee&amp; Vitamina B6⚡e Coffee&amp; Collagene✨, i nuovi caffè Lavazza arricchiti di vitamine e minerali compatibili con macchine Nespresso* Original!</x:v>
      </x:c>
      <x:c r="J50" s="9" t="str">
        <x:v>Shop now</x:v>
      </x:c>
      <x:c r="K50" s="9" t="str">
        <x:v>https://ad.doubleclick.net/ddm/clk/633482560;439543576;s;gdpr=$%7BGDPR%7D;gdpr_consent=$%7BGDPR_CONSENT_755%7D?https://www.lavazza.it/it/caffe-vitamina-b6-collagene?utm_source=facebookinstagram&amp;utm_medium=cpc&amp;utm_campaign=it_promo-ncc-funzionali_perf_09-2026_d_ca_format-mix</x:v>
      </x:c>
      <x:c r="L50" s="9" t="str">
        <x:v>Coffee&amp;</x:v>
      </x:c>
      <x:c r="M50" s="9" t="str">
        <x:v>Scoperta nuova gamma (inferenza)</x:v>
      </x:c>
      <x:c r="N50" s="9" t="str">
        <x:v>Novità e ingredienti caratterizzano la proposta.</x:v>
      </x:c>
      <x:c r="O50" s="9" t="str">
        <x:v>Coffee&amp;; Vitamina B6; Collagene; capsule; Nespresso</x:v>
      </x:c>
      <x:c r="P50" s="9" t="str">
        <x:v>Claim riportato come messaggio pubblicitario, senza validazione sanitaria.</x:v>
      </x:c>
      <x:c r="Q50" s="9" t="str">
        <x:v>https://www.facebook.com/ads/library/?id=1994763644553860</x:v>
      </x:c>
      <x:c r="R50" s="9" t="str">
        <x:v>https://scontent-hou1-1.xx.fbcdn.net/v/t39.35426-6/834647069_1654192253064979_349341643254726529_n.jpg?_nc_cat=111&amp;ccb=1-7&amp;_nc_sid=c53f8f&amp;_nc_ohc=v1d0Ie_McFUQ7kNvwG9ICds&amp;_nc_oc=AdquN6_-dj8U6tAp4r1rQpZJW0Fq9qptcn-tka6RmOOp6g9rrSh4eWJWJZfI4Os_BLk&amp;_nc_zt=14&amp;_nc_ht=scontent-hou1-1.xx&amp;_nc_gid=uXiAVRqK4z5gxjvO_ogKEQ&amp;_nc_ss=73289&amp;oh=00_AQN3XaQRbyY7BHu0m3LDXHqzxSYF1868yN2PlPq2C7R5Qg&amp;oe=6AD78DE8</x:v>
      </x:c>
      <x:c r="S50" s="9" t="str">
        <x:v>Non acquisito</x:v>
      </x:c>
      <x:c r="T50" s="8" t="str"/>
      <x:c r="U50" s="9" t="str">
        <x:v>Non disponibile</x:v>
      </x:c>
      <x:c r="V50" s="9" t="str">
        <x:v>Non disponibili</x:v>
      </x:c>
      <x:c r="W50" s="1"/>
    </x:row>
    <x:row r="51" ht="118" customHeight="1">
      <x:c r="A51" s="8" t="str">
        <x:v>1410520390561154</x:v>
      </x:c>
      <x:c r="B51" s="9" t="str">
        <x:v>Lavazza</x:v>
      </x:c>
      <x:c r="C51" s="10" t="d">
        <x:v>2026-10-05T07:00:00.000Z</x:v>
      </x:c>
      <x:c r="D51" s="10" t="d">
        <x:v>2026-10-15T07:00:00.000Z</x:v>
      </x:c>
      <x:c r="E51" s="9" t="str">
        <x:v>Attiva</x:v>
      </x:c>
      <x:c r="F51" s="9" t="str">
        <x:v>FACEBOOK, INSTAGRAM</x:v>
      </x:c>
      <x:c r="G51" s="9" t="str">
        <x:v>DCO</x:v>
      </x:c>
      <x:c r="H51" s="9" t="str">
        <x:v>No</x:v>
      </x:c>
      <x:c r="I51" s="9" t="str">
        <x:v>Dove fare colazione a Matera? Scopri 5 indirizzi tra panorami, sapori lucani e Specialty Coffee su #LavazzaTheBlender.</x:v>
      </x:c>
      <x:c r="J51" s="9" t="str">
        <x:v>Learn more</x:v>
      </x:c>
      <x:c r="K51" s="9" t="str">
        <x:v>http://theblendermagazine.com/map/colazione-a-matera/?utm_source=facebookinstagram&amp;utm_medium=social&amp;utm_campaign=italy_it_the-blender-ppl-matera_paid_09-2026_d_la_none_all_none_ppla</x:v>
      </x:c>
      <x:c r="L51" s="9" t="str">
        <x:v>The Blender Matera</x:v>
      </x:c>
      <x:c r="M51" s="9" t="str">
        <x:v>Lettura contenuto e scoperta del marchio (inferenza)</x:v>
      </x:c>
      <x:c r="N51" s="9" t="str">
        <x:v>Guida locale e Specialty Coffee costruiscono un contesto editoriale.</x:v>
      </x:c>
      <x:c r="O51" s="9" t="str">
        <x:v>colazione; Matera; sapori lucani; Specialty Coffee; LavazzaTheBlender</x:v>
      </x:c>
      <x:c r="P51" s="9" t="str">
        <x:v>Undici ID nel campione: non sono undici campagne accertate. Fine grezza non interpretabile come cessazione.</x:v>
      </x:c>
      <x:c r="Q51" s="9" t="str">
        <x:v>https://www.facebook.com/ads/library/?id=1410520390561154</x:v>
      </x:c>
      <x:c r="R51" s="9" t="str">
        <x:v>https://scontent-hou1-1.xx.fbcdn.net/v/t39.35426-6/839430139_1751453656153802_9052823083334520038_n.jpg?_nc_cat=108&amp;ccb=1-7&amp;_nc_sid=c53f8f&amp;_nc_ohc=6ke_joTBdeIQ7kNvwHDJRNI&amp;_nc_oc=AdrgyE9xAP-DFuAthNiKeE6HTmTYcukiMCLq_95JtwO-S6_UCvsy8en2JgasSh4USq4&amp;_nc_zt=14&amp;_nc_ht=scontent-hou1-1.xx&amp;_nc_gid=uXiAVRqK4z5gxjvO_ogKEQ&amp;_nc_ss=73289&amp;oh=00_AQNQ_CaquWuQJBAdu2Rz4pUMGkBE3ORjVu89BR2rpQVYFg&amp;oe=6AD763C4</x:v>
      </x:c>
      <x:c r="S51" s="9" t="str">
        <x:v>Non acquisito</x:v>
      </x:c>
      <x:c r="T51" s="8" t="str"/>
      <x:c r="U51" s="9" t="str">
        <x:v>Non disponibile</x:v>
      </x:c>
      <x:c r="V51" s="9" t="str">
        <x:v>Non disponibili</x:v>
      </x:c>
      <x:c r="W51" s="1"/>
    </x:row>
    <x:row r="52" ht="118" customHeight="1">
      <x:c r="A52" s="8" t="str">
        <x:v>2549587425551422</x:v>
      </x:c>
      <x:c r="B52" s="9" t="str">
        <x:v>Lavazza</x:v>
      </x:c>
      <x:c r="C52" s="10" t="d">
        <x:v>2026-10-08T07:00:00.000Z</x:v>
      </x:c>
      <x:c r="D52" s="10" t="d">
        <x:v>2026-10-15T07:00:00.000Z</x:v>
      </x:c>
      <x:c r="E52" s="9" t="str">
        <x:v>Attiva</x:v>
      </x:c>
      <x:c r="F52" s="9" t="str">
        <x:v>FACEBOOK, INSTAGRAM</x:v>
      </x:c>
      <x:c r="G52" s="9" t="str">
        <x:v>VIDEO</x:v>
      </x:c>
      <x:c r="H52" s="9" t="str">
        <x:v>No</x:v>
      </x:c>
      <x:c r="I52" s="9" t="str">
        <x:v>E se il futuro del caffè fosse fatto solo di caffè?
Scopri Tablì: una tab senza involucro e una macchina innovativa per un’esperienza di gusto unica. Con la sua Crema Plus, ogni tazza è ancora più ricca, vellutata e avvolgente.
100% caffè 100% piacere.
#LavazzaTablì</x:v>
      </x:c>
      <x:c r="J52" s="9" t="str">
        <x:v>Learn more</x:v>
      </x:c>
      <x:c r="K52" s="9" t="str">
        <x:v>https://www.lavazza.it/it/tabli-collection?utm_source=instagram&amp;utm_medium=social&amp;utm_campaign=italy_it_reel-focus-tab_paid_09-2026_v_int_none_all_all_reel</x:v>
      </x:c>
      <x:c r="L52" s="9" t="str">
        <x:v>Esperienza Tablì</x:v>
      </x:c>
      <x:c r="M52" s="9" t="str">
        <x:v>Desiderabilità e scoperta prodotto (inferenza)</x:v>
      </x:c>
      <x:c r="N52" s="9" t="str">
        <x:v>Beneficio sensoriale, innovazione e consistenza della crema.</x:v>
      </x:c>
      <x:c r="O52" s="9" t="str">
        <x:v>Tablì; Crema Plus; caffè; vellutata</x:v>
      </x:c>
      <x:c r="P52" s="9" t="str">
        <x:v>Non permette di conoscere completamenti video o conversioni. Fine grezza non interpretabile come cessazione.</x:v>
      </x:c>
      <x:c r="Q52" s="9" t="str">
        <x:v>https://www.facebook.com/ads/library/?id=2549587425551422</x:v>
      </x:c>
      <x:c r="R52" s="9" t="str">
        <x:v>https://scontent-hou1-1.xx.fbcdn.net/v/t39.35426-6/840347349_2953248661719316_8746190967001542869_n.jpg?_nc_cat=104&amp;ccb=1-7&amp;_nc_sid=c53f8f&amp;_nc_ohc=kqnmFcixLvsQ7kNvwGe7l3E&amp;_nc_oc=AdqfYDxSGUNNTxvq-tISKENhMo4YWqZ0-IXiDGRlqmB3Gm57X4gloSm2PsRfise5rZE&amp;_nc_zt=14&amp;_nc_ht=scontent-hou1-1.xx&amp;_nc_gid=uXiAVRqK4z5gxjvO_ogKEQ&amp;_nc_ss=73289&amp;oh=00_AQNboQ1fJqRwNd1FNSmM4HgAWjN8w4wk8iR9NuPq5adT6Q&amp;oe=6AD7982B</x:v>
      </x:c>
      <x:c r="S52" s="9" t="str">
        <x:v>Non acquisito</x:v>
      </x:c>
      <x:c r="T52" s="8" t="str"/>
      <x:c r="U52" s="9" t="str">
        <x:v>Non disponibile</x:v>
      </x:c>
      <x:c r="V52" s="9" t="str">
        <x:v>Non disponibili</x:v>
      </x:c>
      <x:c r="W52" s="1"/>
    </x:row>
    <x:row r="53" ht="118" customHeight="1">
      <x:c r="A53" s="8" t="str">
        <x:v>1130979552960093</x:v>
      </x:c>
      <x:c r="B53" s="9" t="str">
        <x:v>Lavazza</x:v>
      </x:c>
      <x:c r="C53" s="10" t="d">
        <x:v>2026-10-12T07:00:00.000Z</x:v>
      </x:c>
      <x:c r="D53" s="10" t="d">
        <x:v>2026-10-14T07:00:00.000Z</x:v>
      </x:c>
      <x:c r="E53" s="9" t="str">
        <x:v>Non attiva</x:v>
      </x:c>
      <x:c r="F53" s="9" t="str">
        <x:v>FACEBOOK, INSTAGRAM</x:v>
      </x:c>
      <x:c r="G53" s="9" t="str">
        <x:v>IMAGE</x:v>
      </x:c>
      <x:c r="H53" s="9" t="str">
        <x:v>Sì</x:v>
      </x:c>
      <x:c r="I53" s="9" t="str">
        <x:v>Un caffè da riscoprire ogni volta che vuoi. La Reserva de ¡Tierra! ti aspetta al Base di Milano per coltivare insieme passione.</x:v>
      </x:c>
      <x:c r="J53" s="9" t="str">
        <x:v>Learn more</x:v>
      </x:c>
      <x:c r="K53" s="9" t="str">
        <x:v>https://maps.app.goo.gl/yX12kaZhXJBmXuBp8</x:v>
      </x:c>
      <x:c r="L53" s="9" t="str">
        <x:v>La Reserva eventi Milano</x:v>
      </x:c>
      <x:c r="M53" s="9" t="str">
        <x:v>Partecipazione locale e associazione al marchio (inferenza)</x:v>
      </x:c>
      <x:c r="N53" s="9" t="str">
        <x:v>Passione, caffè e luogo uniscono prodotto ed esperienza.</x:v>
      </x:c>
      <x:c r="O53" s="9" t="str">
        <x:v>La Reserva de ¡Tierra!; Base; Milano; passione</x:v>
      </x:c>
      <x:c r="P53" s="9" t="str">
        <x:v>Date future nel copy sono date evento, non date lancio.</x:v>
      </x:c>
      <x:c r="Q53" s="9" t="str">
        <x:v>https://www.facebook.com/ads/library/?id=1130979552960093</x:v>
      </x:c>
      <x:c r="R53" s="9" t="str">
        <x:v>https://scontent-hou1-1.xx.fbcdn.net/v/t39.35426-6/845483913_1811001593250382_8606654232209115291_n.jpg?_nc_cat=103&amp;ccb=1-7&amp;_nc_sid=c53f8f&amp;_nc_ohc=Zt7_as0ial0Q7kNvwE54FwD&amp;_nc_oc=Adq8-LdfZUA3BJ15ImBfTBr4v16qgo1KqbzSBBDx1rsYbx_jcxZpcgXZGg33iDCl9Gg&amp;_nc_zt=14&amp;_nc_ht=scontent-hou1-1.xx&amp;_nc_gid=uXiAVRqK4z5gxjvO_ogKEQ&amp;_nc_ss=73289&amp;oh=00_AQN59Mi52z1zWZda5FQrzCFhEoR-YcwrfhfvtyMQ6_DZFA&amp;oe=6AD77C67</x:v>
      </x:c>
      <x:c r="S53" s="9" t="str">
        <x:v>Non acquisito</x:v>
      </x:c>
      <x:c r="T53" s="8" t="str"/>
      <x:c r="U53" s="9" t="str">
        <x:v>Non disponibile</x:v>
      </x:c>
      <x:c r="V53" s="9" t="str">
        <x:v>Non disponibili</x:v>
      </x:c>
      <x:c r="W53" s="1"/>
    </x:row>
    <x:row r="54" ht="118" customHeight="1">
      <x:c r="A54" s="8" t="str">
        <x:v>1078129808304658</x:v>
      </x:c>
      <x:c r="B54" s="9" t="str">
        <x:v>Lavazza</x:v>
      </x:c>
      <x:c r="C54" s="10" t="d">
        <x:v>2026-10-05T07:00:00.000Z</x:v>
      </x:c>
      <x:c r="D54" s="10" t="d">
        <x:v>2026-10-15T07:00:00.000Z</x:v>
      </x:c>
      <x:c r="E54" s="9" t="str">
        <x:v>Non attiva</x:v>
      </x:c>
      <x:c r="F54" s="9" t="str">
        <x:v>FACEBOOK, INSTAGRAM, THREADS</x:v>
      </x:c>
      <x:c r="G54" s="9" t="str">
        <x:v>DCO</x:v>
      </x:c>
      <x:c r="H54" s="9" t="str">
        <x:v>No</x:v>
      </x:c>
      <x:c r="I54" s="9" t="str">
        <x:v>Scopri le nuove capsule Coffee&amp; Vitamina B6⚡e Coffee&amp; Collagene✨, i nuovi caffè Lavazza arricchiti di vitamine e minerali compatibili con macchine Nespresso* Original!</x:v>
      </x:c>
      <x:c r="J54" s="9" t="str">
        <x:v>Shop now</x:v>
      </x:c>
      <x:c r="K54" s="9" t="str">
        <x:v>https://ad.doubleclick.net/ddm/clk/633482560;439543576;s;gdpr=$%7BGDPR%7D;gdpr_consent=$%7BGDPR_CONSENT_755%7D?https://www.lavazza.it/it/caffe-vitamina-b6-collagene?utm_source=facebookinstagram&amp;utm_medium=cpc&amp;utm_campaign=it_promo-ncc-funzionali_perf_09-2026_d_int_format-mix</x:v>
      </x:c>
      <x:c r="L54" s="9" t="str">
        <x:v>Coffee&amp;</x:v>
      </x:c>
      <x:c r="M54" s="9" t="str">
        <x:v>Scoperta nuova gamma (inferenza)</x:v>
      </x:c>
      <x:c r="N54" s="9" t="str">
        <x:v>Novità e ingredienti caratterizzano la proposta.</x:v>
      </x:c>
      <x:c r="O54" s="9" t="str">
        <x:v>Coffee&amp;; Vitamina B6; Collagene; capsule; Nespresso</x:v>
      </x:c>
      <x:c r="P54" s="9" t="str">
        <x:v>Claim riportato come messaggio pubblicitario, senza validazione sanitaria.</x:v>
      </x:c>
      <x:c r="Q54" s="9" t="str">
        <x:v>https://www.facebook.com/ads/library/?id=1078129808304658</x:v>
      </x:c>
      <x:c r="R54" s="9" t="str">
        <x:v>https://scontent-hou1-1.xx.fbcdn.net/v/t39.35426-6/821486874_1730108428253125_163457351727631634_n.jpg?_nc_cat=110&amp;ccb=1-7&amp;_nc_sid=c53f8f&amp;_nc_ohc=A1hVO5cPy_gQ7kNvwH6KnAJ&amp;_nc_oc=AdrJSYG-XZYi4mDKqmHVc_yrGnoQlnHTbd0PFMCtoRw2DRqh6uGavM-Hyi0CAR3yOKo&amp;_nc_zt=14&amp;_nc_ht=scontent-hou1-1.xx&amp;_nc_gid=1LQfrUxyMLopEjJS3CVILQ&amp;_nc_ss=73289&amp;oh=00_AQPssgUgo5n5z_YWf5CVADApWnUXWM0If_eKgL5nbH43Eg&amp;oe=6AD789EA</x:v>
      </x:c>
      <x:c r="S54" s="9" t="str">
        <x:v>Non acquisito</x:v>
      </x:c>
      <x:c r="T54" s="8" t="str"/>
      <x:c r="U54" s="9" t="str">
        <x:v>Non disponibile</x:v>
      </x:c>
      <x:c r="V54" s="9" t="str">
        <x:v>Non disponibili</x:v>
      </x:c>
      <x:c r="W54" s="1"/>
    </x:row>
    <x:row r="55" ht="118" customHeight="1">
      <x:c r="A55" s="8" t="str">
        <x:v>1715353713926955</x:v>
      </x:c>
      <x:c r="B55" s="9" t="str">
        <x:v>Lavazza</x:v>
      </x:c>
      <x:c r="C55" s="10" t="d">
        <x:v>2026-10-05T07:00:00.000Z</x:v>
      </x:c>
      <x:c r="D55" s="10" t="d">
        <x:v>2026-10-13T07:00:00.000Z</x:v>
      </x:c>
      <x:c r="E55" s="9" t="str">
        <x:v>Attiva</x:v>
      </x:c>
      <x:c r="F55" s="9" t="str">
        <x:v>FACEBOOK, INSTAGRAM</x:v>
      </x:c>
      <x:c r="G55" s="9" t="str">
        <x:v>IMAGE</x:v>
      </x:c>
      <x:c r="H55" s="9" t="str">
        <x:v>No</x:v>
      </x:c>
      <x:c r="I55" s="9" t="str">
        <x:v>Dove fare colazione a Matera? Scopri 5 indirizzi tra panorami, sapori lucani e Specialty Coffee su #LavazzaTheBlender.</x:v>
      </x:c>
      <x:c r="J55" s="9" t="str">
        <x:v>Learn more</x:v>
      </x:c>
      <x:c r="K55" s="9" t="str">
        <x:v>http://theblendermagazine.com/map/colazione-a-matera/?utm_source=facebookinstagram&amp;utm_medium=social&amp;utm_campaign=italy_it_the-blender-ppl-matera_paid_09-2026_d_ca_none_all_none_ppla</x:v>
      </x:c>
      <x:c r="L55" s="9" t="str">
        <x:v>The Blender Matera</x:v>
      </x:c>
      <x:c r="M55" s="9" t="str">
        <x:v>Lettura contenuto e scoperta del marchio (inferenza)</x:v>
      </x:c>
      <x:c r="N55" s="9" t="str">
        <x:v>Guida locale e Specialty Coffee costruiscono un contesto editoriale.</x:v>
      </x:c>
      <x:c r="O55" s="9" t="str">
        <x:v>colazione; Matera; sapori lucani; Specialty Coffee; LavazzaTheBlender</x:v>
      </x:c>
      <x:c r="P55" s="9" t="str">
        <x:v>Undici ID nel campione: non sono undici campagne accertate. Fine grezza non interpretabile come cessazione.</x:v>
      </x:c>
      <x:c r="Q55" s="9" t="str">
        <x:v>https://www.facebook.com/ads/library/?id=1715353713926955</x:v>
      </x:c>
      <x:c r="R55" s="9" t="str">
        <x:v>https://scontent-hou1-1.xx.fbcdn.net/v/t39.35426-6/834835327_2177097286488375_8489879179349657428_n.jpg?_nc_cat=111&amp;ccb=1-7&amp;_nc_sid=c53f8f&amp;_nc_ohc=Z6Bor_Vo4zUQ7kNvwGFAgkK&amp;_nc_oc=AdrEskNy95An76id2e4nsvOOLdWQHl4c_xbGmyDQxnApIaaw8-YLrNpJgyZOpbXpXk8&amp;_nc_zt=14&amp;_nc_ht=scontent-hou1-1.xx&amp;_nc_gid=1LQfrUxyMLopEjJS3CVILQ&amp;_nc_ss=73289&amp;oh=00_AQP_YooI_6X4gqx4wMzxbSA9mPHp9_3fa8OHcbOO152Vrg&amp;oe=6AD771FA</x:v>
      </x:c>
      <x:c r="S55" s="9" t="str">
        <x:v>Non acquisito</x:v>
      </x:c>
      <x:c r="T55" s="8" t="str"/>
      <x:c r="U55" s="9" t="str">
        <x:v>Non disponibile</x:v>
      </x:c>
      <x:c r="V55" s="9" t="str">
        <x:v>Non disponibili</x:v>
      </x:c>
      <x:c r="W55" s="1"/>
    </x:row>
    <x:row r="56" ht="118" customHeight="1">
      <x:c r="A56" s="8" t="str">
        <x:v>2200273693851371</x:v>
      </x:c>
      <x:c r="B56" s="9" t="str">
        <x:v>Lavazza</x:v>
      </x:c>
      <x:c r="C56" s="10" t="d">
        <x:v>2026-10-05T07:00:00.000Z</x:v>
      </x:c>
      <x:c r="D56" s="10" t="d">
        <x:v>2026-10-15T07:00:00.000Z</x:v>
      </x:c>
      <x:c r="E56" s="9" t="str">
        <x:v>Attiva</x:v>
      </x:c>
      <x:c r="F56" s="9" t="str">
        <x:v>FACEBOOK, INSTAGRAM</x:v>
      </x:c>
      <x:c r="G56" s="9" t="str">
        <x:v>IMAGE</x:v>
      </x:c>
      <x:c r="H56" s="9" t="str">
        <x:v>No</x:v>
      </x:c>
      <x:c r="I56" s="9" t="str">
        <x:v>Dove fare colazione a Matera? Scopri 5 indirizzi tra panorami, sapori lucani e Specialty Coffee su #LavazzaTheBlender.</x:v>
      </x:c>
      <x:c r="J56" s="9" t="str">
        <x:v>Learn more</x:v>
      </x:c>
      <x:c r="K56" s="9" t="str">
        <x:v>http://theblendermagazine.com/map/colazione-a-matera/?utm_source=facebookinstagram&amp;utm_medium=social&amp;utm_campaign=italy_it_the-blender-ppl-matera_paid_09-2026_d_la_none_all_none_ppla</x:v>
      </x:c>
      <x:c r="L56" s="9" t="str">
        <x:v>The Blender Matera</x:v>
      </x:c>
      <x:c r="M56" s="9" t="str">
        <x:v>Lettura contenuto e scoperta del marchio (inferenza)</x:v>
      </x:c>
      <x:c r="N56" s="9" t="str">
        <x:v>Guida locale e Specialty Coffee costruiscono un contesto editoriale.</x:v>
      </x:c>
      <x:c r="O56" s="9" t="str">
        <x:v>colazione; Matera; sapori lucani; Specialty Coffee; LavazzaTheBlender</x:v>
      </x:c>
      <x:c r="P56" s="9" t="str">
        <x:v>Undici ID nel campione: non sono undici campagne accertate. Fine grezza non interpretabile come cessazione.</x:v>
      </x:c>
      <x:c r="Q56" s="9" t="str">
        <x:v>https://www.facebook.com/ads/library/?id=2200273693851371</x:v>
      </x:c>
      <x:c r="R56" s="9" t="str">
        <x:v>https://scontent-hou1-1.xx.fbcdn.net/v/t39.35426-6/834170545_1080895354819219_79461596216719198_n.jpg?_nc_cat=108&amp;ccb=1-7&amp;_nc_sid=c53f8f&amp;_nc_ohc=WSO3JP1Y-SQQ7kNvwE-y18k&amp;_nc_oc=AdpJohkmD0U6EfJvMw-ekQk7A8iG1enEcLhVw5cwJtBqhAZjeL41qoyLl3qSvkXgCNI&amp;_nc_zt=14&amp;_nc_ht=scontent-hou1-1.xx&amp;_nc_gid=1LQfrUxyMLopEjJS3CVILQ&amp;_nc_ss=73289&amp;oh=00_AQOxMZw-uBohKwF3vl-5yA6pgBNBHgt46-DHjmW-KWBrhA&amp;oe=6AD77C67</x:v>
      </x:c>
      <x:c r="S56" s="9" t="str">
        <x:v>Non acquisito</x:v>
      </x:c>
      <x:c r="T56" s="8" t="str"/>
      <x:c r="U56" s="9" t="str">
        <x:v>Non disponibile</x:v>
      </x:c>
      <x:c r="V56" s="9" t="str">
        <x:v>Non disponibili</x:v>
      </x:c>
      <x:c r="W56" s="1"/>
    </x:row>
    <x:row r="57" ht="118" customHeight="1">
      <x:c r="A57" s="8" t="str">
        <x:v>1644331037403429</x:v>
      </x:c>
      <x:c r="B57" s="9" t="str">
        <x:v>Lavazza</x:v>
      </x:c>
      <x:c r="C57" s="10" t="d">
        <x:v>2026-10-09T07:00:00.000Z</x:v>
      </x:c>
      <x:c r="D57" s="10" t="d">
        <x:v>2026-10-15T07:00:00.000Z</x:v>
      </x:c>
      <x:c r="E57" s="9" t="str">
        <x:v>Non attiva</x:v>
      </x:c>
      <x:c r="F57" s="9" t="str">
        <x:v>FACEBOOK, INSTAGRAM, MESSENGER, THREADS</x:v>
      </x:c>
      <x:c r="G57" s="9" t="str">
        <x:v>DCO</x:v>
      </x:c>
      <x:c r="H57" s="9" t="str">
        <x:v>Sì</x:v>
      </x:c>
      <x:c r="I57" s="9" t="str">
        <x:v>Acquista il kit Lavazza Tablì con macchina e una selezione di 96 tab al prezzo di 249,99€!
Scopri di più su lavazza.it</x:v>
      </x:c>
      <x:c r="J57" s="9" t="str">
        <x:v>Shop now</x:v>
      </x:c>
      <x:c r="K57" s="9" t="str">
        <x:v>https://ad.doubleclick.net/ddm/clk/634472772;439677961;d;gdpr=$%7BGDPR%7D;gdpr_consent=$%7BGDPR_CONSENT_755%7D?https://www.lavazza.it/it/promozioni/kit-tabli-macchina-96-tab-classico-intenso.KIT_Tabli_Brown_v3?utm_source=facebookinstagram&amp;utm_medium=cpc&amp;utm_campaign=it_tabli-96tab_perf_10-2026_d_int_format-mix</x:v>
      </x:c>
      <x:c r="L57" s="9" t="str">
        <x:v>Kit Tablì</x:v>
      </x:c>
      <x:c r="M57" s="9" t="str">
        <x:v>Acquisto kit (inferenza)</x:v>
      </x:c>
      <x:c r="N57" s="9" t="str">
        <x:v>Bundle macchina e 96 tab con prezzo esplicito.</x:v>
      </x:c>
      <x:c r="O57" s="9" t="str">
        <x:v>kit; Tablì; macchina; 96 tab; 249,99€</x:v>
      </x:c>
      <x:c r="P57" s="9" t="str">
        <x:v>Prezzo presente nella creatività, non verificato come prezzo attuale sul sito.</x:v>
      </x:c>
      <x:c r="Q57" s="9" t="str">
        <x:v>https://www.facebook.com/ads/library/?id=1644331037403429</x:v>
      </x:c>
      <x:c r="R57" s="9" t="str">
        <x:v>https://scontent-hou1-1.xx.fbcdn.net/v/t39.35426-6/839806870_1763357164878340_1323410989159934596_n.jpg?_nc_cat=111&amp;ccb=1-7&amp;_nc_sid=c53f8f&amp;_nc_ohc=z4kbgJ9mrKkQ7kNvwEzlRL8&amp;_nc_oc=AdrzoXtO0myNCIgLZ8VIp-K_-eGNfo08EGYufXoMDmnkWdyq70yTfQVnXybVjb7Zs3A&amp;_nc_zt=14&amp;_nc_ht=scontent-hou1-1.xx&amp;_nc_gid=1LQfrUxyMLopEjJS3CVILQ&amp;_nc_ss=73289&amp;oh=00_AQNrbFQkjlrvtjeB5npiOWVzkGu_AGI3ZIT2YElsNkf2-A&amp;oe=6AD78C9E</x:v>
      </x:c>
      <x:c r="S57" s="9" t="str">
        <x:v>Non acquisito</x:v>
      </x:c>
      <x:c r="T57" s="8" t="str"/>
      <x:c r="U57" s="9" t="str">
        <x:v>Non disponibile</x:v>
      </x:c>
      <x:c r="V57" s="9" t="str">
        <x:v>Non disponibili</x:v>
      </x:c>
      <x:c r="W57" s="1"/>
    </x:row>
    <x:row r="58" ht="118" customHeight="1">
      <x:c r="A58" s="8" t="str">
        <x:v>1127645052923728</x:v>
      </x:c>
      <x:c r="B58" s="9" t="str">
        <x:v>Lavazza</x:v>
      </x:c>
      <x:c r="C58" s="10" t="d">
        <x:v>2026-10-05T07:00:00.000Z</x:v>
      </x:c>
      <x:c r="D58" s="10" t="d">
        <x:v>2026-10-15T07:00:00.000Z</x:v>
      </x:c>
      <x:c r="E58" s="9" t="str">
        <x:v>Attiva</x:v>
      </x:c>
      <x:c r="F58" s="9" t="str">
        <x:v>FACEBOOK, INSTAGRAM</x:v>
      </x:c>
      <x:c r="G58" s="9" t="str">
        <x:v>DCO</x:v>
      </x:c>
      <x:c r="H58" s="9" t="str">
        <x:v>No</x:v>
      </x:c>
      <x:c r="I58" s="9" t="str">
        <x:v>Dove fare colazione a Matera? Scopri 5 indirizzi tra panorami, sapori lucani e Specialty Coffee su #LavazzaTheBlender.</x:v>
      </x:c>
      <x:c r="J58" s="9" t="str">
        <x:v>Learn more</x:v>
      </x:c>
      <x:c r="K58" s="9" t="str">
        <x:v>http://theblendermagazine.com/map/colazione-a-matera/?utm_source=facebookinstagram&amp;utm_medium=social&amp;utm_campaign=italy_it_the-blender-ppl-matera_paid_09-2026_d_int_b2b_all_none_ppla</x:v>
      </x:c>
      <x:c r="L58" s="9" t="str">
        <x:v>The Blender Matera</x:v>
      </x:c>
      <x:c r="M58" s="9" t="str">
        <x:v>Lettura contenuto e scoperta del marchio (inferenza)</x:v>
      </x:c>
      <x:c r="N58" s="9" t="str">
        <x:v>Guida locale e Specialty Coffee costruiscono un contesto editoriale.</x:v>
      </x:c>
      <x:c r="O58" s="9" t="str">
        <x:v>colazione; Matera; sapori lucani; Specialty Coffee; LavazzaTheBlender</x:v>
      </x:c>
      <x:c r="P58" s="9" t="str">
        <x:v>Undici ID nel campione: non sono undici campagne accertate. Fine grezza non interpretabile come cessazione.</x:v>
      </x:c>
      <x:c r="Q58" s="9" t="str">
        <x:v>https://www.facebook.com/ads/library/?id=1127645052923728</x:v>
      </x:c>
      <x:c r="R58" s="9" t="str">
        <x:v>https://scontent-hou1-1.xx.fbcdn.net/v/t39.35426-6/825351179_1991965994822856_4655214683766917403_n.jpg?_nc_cat=100&amp;ccb=1-7&amp;_nc_sid=c53f8f&amp;_nc_ohc=FsFyO2ZcC6sQ7kNvwF6wK-G&amp;_nc_oc=Ado-vYP280nahix0HN2Uj83yQgZ5bXIcKCRg4IjnXE119-t3GYLF0LOltHGKt421nr8&amp;_nc_zt=14&amp;_nc_ht=scontent-hou1-1.xx&amp;_nc_gid=1LQfrUxyMLopEjJS3CVILQ&amp;_nc_ss=73289&amp;oh=00_AQMGVNNNGcRRJpc81vZWHzN0jHwmy6yoXwozxSp1o80flA&amp;oe=6AD7855F</x:v>
      </x:c>
      <x:c r="S58" s="9" t="str">
        <x:v>Non acquisito</x:v>
      </x:c>
      <x:c r="T58" s="8" t="str"/>
      <x:c r="U58" s="9" t="str">
        <x:v>Non disponibile</x:v>
      </x:c>
      <x:c r="V58" s="9" t="str">
        <x:v>Non disponibili</x:v>
      </x:c>
      <x:c r="W58" s="1"/>
    </x:row>
    <x:row r="59" ht="118" customHeight="1">
      <x:c r="A59" s="8" t="str">
        <x:v>1646418203778389</x:v>
      </x:c>
      <x:c r="B59" s="9" t="str">
        <x:v>Lavazza</x:v>
      </x:c>
      <x:c r="C59" s="10" t="d">
        <x:v>2026-10-06T07:00:00.000Z</x:v>
      </x:c>
      <x:c r="D59" s="10" t="d">
        <x:v>2026-10-14T07:00:00.000Z</x:v>
      </x:c>
      <x:c r="E59" s="9" t="str">
        <x:v>Attiva</x:v>
      </x:c>
      <x:c r="F59" s="9" t="str">
        <x:v>FACEBOOK, INSTAGRAM</x:v>
      </x:c>
      <x:c r="G59" s="9" t="str">
        <x:v>IMAGE</x:v>
      </x:c>
      <x:c r="H59" s="9" t="str">
        <x:v>No</x:v>
      </x:c>
      <x:c r="I59" s="9" t="str">
        <x:v>Dove fare colazione a Matera? Scopri 5 indirizzi tra panorami, sapori lucani e Specialty Coffee su #LavazzaTheBlender.</x:v>
      </x:c>
      <x:c r="J59" s="9" t="str">
        <x:v>Learn more</x:v>
      </x:c>
      <x:c r="K59" s="9" t="str">
        <x:v>http://theblendermagazine.com/map/colazione-a-matera/?utm_source=facebookinstagram&amp;utm_medium=social&amp;utm_campaign=italy_it_the-blender-ppl-matera_paid_09-2026_d_ca_none_all_none_ppla</x:v>
      </x:c>
      <x:c r="L59" s="9" t="str">
        <x:v>The Blender Matera</x:v>
      </x:c>
      <x:c r="M59" s="9" t="str">
        <x:v>Lettura contenuto e scoperta del marchio (inferenza)</x:v>
      </x:c>
      <x:c r="N59" s="9" t="str">
        <x:v>Guida locale e Specialty Coffee costruiscono un contesto editoriale.</x:v>
      </x:c>
      <x:c r="O59" s="9" t="str">
        <x:v>colazione; Matera; sapori lucani; Specialty Coffee; LavazzaTheBlender</x:v>
      </x:c>
      <x:c r="P59" s="9" t="str">
        <x:v>Undici ID nel campione: non sono undici campagne accertate. Fine grezza non interpretabile come cessazione.</x:v>
      </x:c>
      <x:c r="Q59" s="9" t="str">
        <x:v>https://www.facebook.com/ads/library/?id=1646418203778389</x:v>
      </x:c>
      <x:c r="R59" s="9" t="str">
        <x:v>https://scontent-hou1-1.xx.fbcdn.net/v/t39.35426-6/840405122_1115456474236564_7420054816622055662_n.jpg?_nc_cat=102&amp;ccb=1-7&amp;_nc_sid=c53f8f&amp;_nc_ohc=bTCk-UF37lcQ7kNvwGMP6ZM&amp;_nc_oc=AdrCR4BAuMVuY-UOnQoDbcK7z22di-eJyAr9Kf5AukwdZ4718wMIl_fFdHXuJQ8vLX4&amp;_nc_zt=14&amp;_nc_ht=scontent-hou1-1.xx&amp;_nc_gid=1LQfrUxyMLopEjJS3CVILQ&amp;_nc_ss=73289&amp;oh=00_AQNgfGSdkKD5md1CiyfTX3Ir54Vd9nMwg6tP_LCTgSjQ6A&amp;oe=6AD768BF</x:v>
      </x:c>
      <x:c r="S59" s="9" t="str">
        <x:v>Non acquisito</x:v>
      </x:c>
      <x:c r="T59" s="8" t="str"/>
      <x:c r="U59" s="9" t="str">
        <x:v>Non disponibile</x:v>
      </x:c>
      <x:c r="V59" s="9" t="str">
        <x:v>Non disponibili</x:v>
      </x:c>
      <x:c r="W59" s="1"/>
    </x:row>
    <x:row r="60" ht="118" customHeight="1">
      <x:c r="A60" s="8" t="str">
        <x:v>1401057582155423</x:v>
      </x:c>
      <x:c r="B60" s="9" t="str">
        <x:v>Lavazza</x:v>
      </x:c>
      <x:c r="C60" s="10" t="d">
        <x:v>2026-10-01T07:00:00.000Z</x:v>
      </x:c>
      <x:c r="D60" s="10" t="d">
        <x:v>2026-10-15T07:00:00.000Z</x:v>
      </x:c>
      <x:c r="E60" s="9" t="str">
        <x:v>Attiva</x:v>
      </x:c>
      <x:c r="F60" s="9" t="str">
        <x:v>FACEBOOK, INSTAGRAM</x:v>
      </x:c>
      <x:c r="G60" s="9" t="str">
        <x:v>CAROUSEL</x:v>
      </x:c>
      <x:c r="H60" s="9" t="str">
        <x:v>No</x:v>
      </x:c>
      <x:c r="I60" s="9" t="str">
        <x:v>Con Lavazza Tablì, tecnologia e design si uniscono per un'esperienza unica! Scopri gli accessori dedicati, dal pratico porta tab per conservare al meglio le tue tab in frigo, alle tazze della collezione. In esclusiva su Lavazza.it 
#LavazzaTablì</x:v>
      </x:c>
      <x:c r="J60" s="9" t="str">
        <x:v>Learn more</x:v>
      </x:c>
      <x:c r="K60" s="9" t="str">
        <x:v>https://www.lavazza.it/it/tabli-collection?utm_source=instagram&amp;utm_medium=social&amp;utm_campaign=italy_it_tabli-carousel-accessori_paid_09-2026_d_int_none_all_all_carousel</x:v>
      </x:c>
      <x:c r="L60" s="9" t="str">
        <x:v>Accessori Tablì</x:v>
      </x:c>
      <x:c r="M60" s="9" t="str">
        <x:v>Considerazione accessori (inferenza)</x:v>
      </x:c>
      <x:c r="N60" s="9" t="str">
        <x:v>Ecosistema di accessori e conservazione delle tab.</x:v>
      </x:c>
      <x:c r="O60" s="9" t="str">
        <x:v>Tablì; tecnologia; design; accessori; porta tab</x:v>
      </x:c>
      <x:c r="P60" s="9" t="str">
        <x:v>Il testo non dimostra vendite incrociate effettive. Fine grezza non interpretabile come cessazione.</x:v>
      </x:c>
      <x:c r="Q60" s="9" t="str">
        <x:v>https://www.facebook.com/ads/library/?id=1401057582155423</x:v>
      </x:c>
      <x:c r="R60" s="9" t="str">
        <x:v>https://scontent-hou1-1.xx.fbcdn.net/v/t39.35426-6/819762210_1438489641713850_5916628058422248319_n.jpg?_nc_cat=111&amp;ccb=1-7&amp;_nc_sid=c53f8f&amp;_nc_ohc=jL4pUM4GvqAQ7kNvwFSk6zH&amp;_nc_oc=Adr9udlM97Fj5_xVZ5EWK2na3RmhN_rxQftWjH05GytBWmS6t44JSJSaomuEvLcses0&amp;_nc_zt=14&amp;_nc_ht=scontent-hou1-1.xx&amp;_nc_gid=1LQfrUxyMLopEjJS3CVILQ&amp;_nc_ss=73289&amp;oh=00_AQOAjmRpwZCrh29aygxwcbkPkohoKQDozcyeYA3ovUvJAw&amp;oe=6AD78FAE</x:v>
      </x:c>
      <x:c r="S60" s="9" t="str">
        <x:v>Non acquisito</x:v>
      </x:c>
      <x:c r="T60" s="8" t="str"/>
      <x:c r="U60" s="9" t="str">
        <x:v>Non disponibile</x:v>
      </x:c>
      <x:c r="V60" s="9" t="str">
        <x:v>Non disponibili</x:v>
      </x:c>
      <x:c r="W60" s="1"/>
    </x:row>
    <x:row r="61" ht="118" customHeight="1">
      <x:c r="A61" s="8" t="str">
        <x:v>28538127642480782</x:v>
      </x:c>
      <x:c r="B61" s="9" t="str">
        <x:v>Lavazza</x:v>
      </x:c>
      <x:c r="C61" s="10" t="d">
        <x:v>2026-10-13T07:00:00.000Z</x:v>
      </x:c>
      <x:c r="D61" s="10" t="d">
        <x:v>2026-10-15T07:00:00.000Z</x:v>
      </x:c>
      <x:c r="E61" s="9" t="str">
        <x:v>Attiva</x:v>
      </x:c>
      <x:c r="F61" s="9" t="str">
        <x:v>INSTAGRAM</x:v>
      </x:c>
      <x:c r="G61" s="9" t="str">
        <x:v>IMAGE</x:v>
      </x:c>
      <x:c r="H61" s="9" t="str">
        <x:v>Sì</x:v>
      </x:c>
      <x:c r="I61" s="9" t="str">
        <x:v>Il 18 ottobre, dalle 12 alle 14, vi aspettiamo per una Colazione Italiana presso il Lavazza Flagship Store, Piazza San Fedele 2 Milano.</x:v>
      </x:c>
      <x:c r="J61" s="9" t="str">
        <x:v>Learn more</x:v>
      </x:c>
      <x:c r="K61" s="9" t="str">
        <x:v>https://www.eventbrite.com/e/un-vinile-a-colazione-tickets-2003193362271?aff=oddtdtcreator</x:v>
      </x:c>
      <x:c r="L61" s="9" t="str">
        <x:v>Colazione Flagship Milano</x:v>
      </x:c>
      <x:c r="M61" s="9" t="str">
        <x:v>Partecipazione evento (inferenza)</x:v>
      </x:c>
      <x:c r="N61" s="9" t="str">
        <x:v>Invito con luogo e orario. La destinazione è Eventbrite.</x:v>
      </x:c>
      <x:c r="O61" s="9" t="str">
        <x:v>Colazione Italiana; Flagship Store; Milano</x:v>
      </x:c>
      <x:c r="P61" s="9" t="str">
        <x:v>Iscrizioni e presenze effettive non disponibili. Fine grezza non interpretabile come cessazione.</x:v>
      </x:c>
      <x:c r="Q61" s="9" t="str">
        <x:v>https://www.facebook.com/ads/library/?id=28538127642480782</x:v>
      </x:c>
      <x:c r="R61" s="9" t="str">
        <x:v>https://scontent-hou1-1.xx.fbcdn.net/v/t39.35426-6/845903006_3060505887625844_938693592432284744_n.jpg?_nc_cat=107&amp;ccb=1-7&amp;_nc_sid=c53f8f&amp;_nc_ohc=Yq-Xuc5T4e4Q7kNvwHxnsOz&amp;_nc_oc=AdpL4d0Uy__b0UDRXJrNzbvsx_8gMTfktMWlDtAZ9C4c20bHK4aPSIQluNoA1HDu54o&amp;_nc_zt=14&amp;_nc_ht=scontent-hou1-1.xx&amp;_nc_gid=1LQfrUxyMLopEjJS3CVILQ&amp;_nc_ss=73289&amp;oh=00_AQOUi5xR128KeCnY-2hsKp0nSN50V3vdYS4ZUBGH2SV_ZA&amp;oe=6AD768CA</x:v>
      </x:c>
      <x:c r="S61" s="9" t="str">
        <x:v>lavazza-evento-20261016.jpg</x:v>
      </x:c>
      <x:c r="T61" s="8" t="str">
        <x:v>28538127642480782</x:v>
      </x:c>
      <x:c r="U61" s="9" t="str">
        <x:v>Non disponibile</x:v>
      </x:c>
      <x:c r="V61" s="9" t="str">
        <x:v>Non disponibili</x:v>
      </x:c>
      <x:c r="W61" s="1"/>
    </x:row>
    <x:row r="62" ht="118" customHeight="1">
      <x:c r="A62" s="8" t="str">
        <x:v>1114175487774384</x:v>
      </x:c>
      <x:c r="B62" s="9" t="str">
        <x:v>Lavazza</x:v>
      </x:c>
      <x:c r="C62" s="10" t="d">
        <x:v>2026-10-14T07:00:00.000Z</x:v>
      </x:c>
      <x:c r="D62" s="10" t="d">
        <x:v>2026-10-15T07:00:00.000Z</x:v>
      </x:c>
      <x:c r="E62" s="9" t="str">
        <x:v>Attiva</x:v>
      </x:c>
      <x:c r="F62" s="9" t="str">
        <x:v>FACEBOOK, INSTAGRAM</x:v>
      </x:c>
      <x:c r="G62" s="9" t="str">
        <x:v>IMAGE</x:v>
      </x:c>
      <x:c r="H62" s="9" t="str">
        <x:v>Sì</x:v>
      </x:c>
      <x:c r="I62" s="9" t="str">
        <x:v>E se bastasse un solo gesto per godersi l’inconfondibile gusto della moka?
☕Ti aspettiamo domani, venerdì 16 e sabato 17 ottobre dalle 7.30 alle 13.30, @Mercato San Silverio per provare le nuove capsule Lavazza Moka Style compatibili con macchine Nespresso* Original!
*Lavazza non è affiliata a, né promossa o sponsorizzata da Nespresso
#mercatosansilverioroma #Lavazzacaffé 
#ritualeurbano #Lavazza</x:v>
      </x:c>
      <x:c r="J62" s="9" t="str">
        <x:v>Learn more</x:v>
      </x:c>
      <x:c r="K62" s="9" t="str">
        <x:v>https://maps.app.goo.gl/MspyM37NnZ2LxAkN9</x:v>
      </x:c>
      <x:c r="L62" s="9" t="str">
        <x:v>Degustazione Moka Style</x:v>
      </x:c>
      <x:c r="M62" s="9" t="str">
        <x:v>Visite a evento e prova prodotto (inferenza)</x:v>
      </x:c>
      <x:c r="N62" s="9" t="str">
        <x:v>Invito locale con date, orario, compatibilità e link alla mappa.</x:v>
      </x:c>
      <x:c r="O62" s="9" t="str">
        <x:v>moka; Moka Style; capsule; Nespresso; Mercato San Silverio</x:v>
      </x:c>
      <x:c r="P62" s="9" t="str">
        <x:v>Non prova il targeting geografico. Tre varianti nel campione. Fine grezza non interpretabile come cessazione.</x:v>
      </x:c>
      <x:c r="Q62" s="9" t="str">
        <x:v>https://www.facebook.com/ads/library/?id=1114175487774384</x:v>
      </x:c>
      <x:c r="R62" s="9" t="str">
        <x:v>https://scontent-hou1-1.xx.fbcdn.net/v/t39.35426-6/847048770_2065037978219437_433836501369402422_n.jpg?_nc_cat=104&amp;ccb=1-7&amp;_nc_sid=c53f8f&amp;_nc_ohc=s3vX9RUutf8Q7kNvwHYXAYy&amp;_nc_oc=Adoys-Ma5j8hc8hjBAEDJnW6CBXvZ0h3NsE2y5EhFq7jdmnBM_gcR-JyAnkfVt5v4JQ&amp;_nc_zt=14&amp;_nc_ht=scontent-hou1-1.xx&amp;_nc_gid=1LQfrUxyMLopEjJS3CVILQ&amp;_nc_ss=73289&amp;oh=00_AQMW-RmRGZFl-dchmqB1QF9Y4wyv5Xqd74oXgjIYbr6BBw&amp;oe=6AD76E15</x:v>
      </x:c>
      <x:c r="S62" s="9" t="str">
        <x:v>Non acquisito</x:v>
      </x:c>
      <x:c r="T62" s="8" t="str"/>
      <x:c r="U62" s="9" t="str">
        <x:v>Non disponibile</x:v>
      </x:c>
      <x:c r="V62" s="9" t="str">
        <x:v>Non disponibili</x:v>
      </x:c>
      <x:c r="W62" s="1"/>
    </x:row>
    <x:row r="63" ht="118" customHeight="1">
      <x:c r="A63" s="8" t="str">
        <x:v>1819492639248887</x:v>
      </x:c>
      <x:c r="B63" s="9" t="str">
        <x:v>Lavazza</x:v>
      </x:c>
      <x:c r="C63" s="10" t="d">
        <x:v>2026-10-06T07:00:00.000Z</x:v>
      </x:c>
      <x:c r="D63" s="10" t="d">
        <x:v>2026-10-09T07:00:00.000Z</x:v>
      </x:c>
      <x:c r="E63" s="9" t="str">
        <x:v>Non attiva</x:v>
      </x:c>
      <x:c r="F63" s="9" t="str">
        <x:v>FACEBOOK, INSTAGRAM, MESSENGER, THREADS</x:v>
      </x:c>
      <x:c r="G63" s="9" t="str">
        <x:v>DCO</x:v>
      </x:c>
      <x:c r="H63" s="9" t="str">
        <x:v>No</x:v>
      </x:c>
      <x:c r="I63" s="9" t="str">
        <x:v>Una tab fatta al 100% di caffè… Scopri ora Tablì in esclusiva su lavazza.it</x:v>
      </x:c>
      <x:c r="J63" s="9" t="str">
        <x:v>Shop now</x:v>
      </x:c>
      <x:c r="K63" s="9" t="str">
        <x:v>https://ad.doubleclick.net/ddm/clk/634472772;439677961;d;gdpr=$%7BGDPR%7D;gdpr_consent=$%7BGDPR_CONSENT_755%7D?https://www.lavazza.it/it/macchine-tabli/tabli?utm_source=facebookinstagram&amp;utm_medium=cpc&amp;utm_campaign=it_tabli_perf_07-2026_d_ca_format-mix</x:v>
      </x:c>
      <x:c r="L63" s="9" t="str">
        <x:v>Sistema Tablì</x:v>
      </x:c>
      <x:c r="M63" s="9" t="str">
        <x:v>Scoperta o acquisto prodotto (inferenza)</x:v>
      </x:c>
      <x:c r="N63" s="9" t="str">
        <x:v>Proposta centrata sulla tab 100% caffè e sull’esclusiva.</x:v>
      </x:c>
      <x:c r="O63" s="9" t="str">
        <x:v>Tablì; tab; 100% caffè; esclusiva</x:v>
      </x:c>
      <x:c r="P63" s="9" t="str">
        <x:v>Verificare CTA e destinazione per distinguere esplorazione e acquisto.</x:v>
      </x:c>
      <x:c r="Q63" s="9" t="str">
        <x:v>https://www.facebook.com/ads/library/?id=1819492639248887</x:v>
      </x:c>
      <x:c r="R63" s="9" t="str">
        <x:v>https://scontent-hou1-1.xx.fbcdn.net/v/t39.35426-6/836918723_2253606835207632_6168976911593586385_n.jpg?_nc_cat=106&amp;ccb=1-7&amp;_nc_sid=c53f8f&amp;_nc_ohc=RyXPBD13d9kQ7kNvwEkTSI-&amp;_nc_oc=Adp1222CqmFgul7aTQXSaEqmZH8Nv3WaWxnV474HFp7oRsUbV-nM5vNSPwg5Gblkz4Y&amp;_nc_zt=14&amp;_nc_ht=scontent-hou1-1.xx&amp;_nc_gid=1LQfrUxyMLopEjJS3CVILQ&amp;_nc_ss=73289&amp;oh=00_AQMkGgsoB6B53HJ1XXdRZwsT-4DrsB0PZ78y1-tTb8G6KQ&amp;oe=6AD77317</x:v>
      </x:c>
      <x:c r="S63" s="9" t="str">
        <x:v>Non acquisito</x:v>
      </x:c>
      <x:c r="T63" s="8" t="str"/>
      <x:c r="U63" s="9" t="str">
        <x:v>Non disponibile</x:v>
      </x:c>
      <x:c r="V63" s="9" t="str">
        <x:v>Non disponibili</x:v>
      </x:c>
      <x:c r="W63" s="1"/>
    </x:row>
    <x:row r="64" ht="118" customHeight="1">
      <x:c r="A64" s="8" t="str">
        <x:v>3580055565495568</x:v>
      </x:c>
      <x:c r="B64" s="9" t="str">
        <x:v>Lavazza</x:v>
      </x:c>
      <x:c r="C64" s="10" t="d">
        <x:v>2026-10-06T07:00:00.000Z</x:v>
      </x:c>
      <x:c r="D64" s="10" t="d">
        <x:v>2026-10-09T07:00:00.000Z</x:v>
      </x:c>
      <x:c r="E64" s="9" t="str">
        <x:v>Non attiva</x:v>
      </x:c>
      <x:c r="F64" s="9" t="str">
        <x:v>FACEBOOK, INSTAGRAM, MESSENGER, THREADS</x:v>
      </x:c>
      <x:c r="G64" s="9" t="str">
        <x:v>DCO</x:v>
      </x:c>
      <x:c r="H64" s="9" t="str">
        <x:v>No</x:v>
      </x:c>
      <x:c r="I64" s="9" t="str">
        <x:v>Una tab fatta al 100% di caffè… Scopri ora Tablì in esclusiva su lavazza.it</x:v>
      </x:c>
      <x:c r="J64" s="9" t="str">
        <x:v>Shop now</x:v>
      </x:c>
      <x:c r="K64" s="9" t="str">
        <x:v>https://ad.doubleclick.net/ddm/clk/634472772;439677961;d;gdpr=$%7BGDPR%7D;gdpr_consent=$%7BGDPR_CONSENT_755%7D?https://www.lavazza.it/it/macchine-tabli/tabli?utm_source=facebookinstagram&amp;utm_medium=cpc&amp;utm_campaign=it_tabli_perf_07-2026_d_int_format-mix</x:v>
      </x:c>
      <x:c r="L64" s="9" t="str">
        <x:v>Sistema Tablì</x:v>
      </x:c>
      <x:c r="M64" s="9" t="str">
        <x:v>Scoperta o acquisto prodotto (inferenza)</x:v>
      </x:c>
      <x:c r="N64" s="9" t="str">
        <x:v>Proposta centrata sulla tab 100% caffè e sull’esclusiva.</x:v>
      </x:c>
      <x:c r="O64" s="9" t="str">
        <x:v>Tablì; tab; 100% caffè; esclusiva</x:v>
      </x:c>
      <x:c r="P64" s="9" t="str">
        <x:v>Verificare CTA e destinazione per distinguere esplorazione e acquisto.</x:v>
      </x:c>
      <x:c r="Q64" s="9" t="str">
        <x:v>https://www.facebook.com/ads/library/?id=3580055565495568</x:v>
      </x:c>
      <x:c r="R64" s="9" t="str">
        <x:v>https://scontent-ord5-2.xx.fbcdn.net/v/t39.35426-6/837738289_2574245679666493_2801506019743095241_n.jpg?_nc_cat=100&amp;ccb=1-7&amp;_nc_sid=c53f8f&amp;_nc_ohc=zDl9Q_HDBcUQ7kNvwGMJcRv&amp;_nc_oc=AdrNJLpqduACZwqlj4AbO4jzyH8meVgINQjbTwgzPnOYdqReGjy4_HRvaEMmoI0rMh0&amp;_nc_zt=14&amp;_nc_ht=scontent-ord5-2.xx&amp;_nc_gid=mA0nP9Rn5LQMM_alrjKcJA&amp;_nc_ss=70289&amp;oh=00_AQMyQSYJSkXGacHnH2nszieE9J-NYgP7j6gOEd9W2skKtw&amp;oe=6AD76C66</x:v>
      </x:c>
      <x:c r="S64" s="9" t="str">
        <x:v>Non acquisito</x:v>
      </x:c>
      <x:c r="T64" s="8" t="str"/>
      <x:c r="U64" s="9" t="str">
        <x:v>Non disponibile</x:v>
      </x:c>
      <x:c r="V64" s="9" t="str">
        <x:v>Non disponibili</x:v>
      </x:c>
      <x:c r="W64" s="1"/>
    </x:row>
    <x:row r="65" ht="118" customHeight="1">
      <x:c r="A65" s="8" t="str">
        <x:v>1789955728923285</x:v>
      </x:c>
      <x:c r="B65" s="9" t="str">
        <x:v>Lavazza</x:v>
      </x:c>
      <x:c r="C65" s="10" t="d">
        <x:v>2026-10-02T07:00:00.000Z</x:v>
      </x:c>
      <x:c r="D65" s="10" t="d">
        <x:v>2026-10-13T07:00:00.000Z</x:v>
      </x:c>
      <x:c r="E65" s="9" t="str">
        <x:v>Non attiva</x:v>
      </x:c>
      <x:c r="F65" s="9" t="str">
        <x:v>FACEBOOK, INSTAGRAM, MESSENGER, THREADS</x:v>
      </x:c>
      <x:c r="G65" s="9" t="str">
        <x:v>DCO</x:v>
      </x:c>
      <x:c r="H65" s="9" t="str">
        <x:v>No</x:v>
      </x:c>
      <x:c r="I65" s="9" t="str">
        <x:v>Questo ottobre approfitta di sconti fino al 25% e goditi i tuoi prodotti Lavazza preferiti. Scopri ora tutte le offerte su lavazza.it</x:v>
      </x:c>
      <x:c r="J65" s="9" t="str">
        <x:v>Shop now</x:v>
      </x:c>
      <x:c r="K65" s="9" t="str">
        <x:v>https://ad.doubleclick.net/ddm/clk/633482560;439543576;s;gdpr=$%7BGDPR%7D;gdpr_consent=$%7BGDPR_CONSENT_755%7D?https://www.lavazza.it/it/offerte-ottobre-2026?utm_source=facebookinstagram&amp;utm_medium=cpc&amp;utm_campaign=it_promo-settembre_perf_10-2026_d_la_format-mix</x:v>
      </x:c>
      <x:c r="L65" s="9" t="str">
        <x:v>Offerte ottobre</x:v>
      </x:c>
      <x:c r="M65" s="9" t="str">
        <x:v>Acquisto promozionale (inferenza)</x:v>
      </x:c>
      <x:c r="N65" s="9" t="str">
        <x:v>Sconto massimo esplicito e invito alle offerte.</x:v>
      </x:c>
      <x:c r="O65" s="9" t="str">
        <x:v>ottobre; sconti; 25%; offerte</x:v>
      </x:c>
      <x:c r="P65" s="9" t="str">
        <x:v>Sconto fino a: non attribuirlo a tutti i prodotti.</x:v>
      </x:c>
      <x:c r="Q65" s="9" t="str">
        <x:v>https://www.facebook.com/ads/library/?id=1789955728923285</x:v>
      </x:c>
      <x:c r="R65" s="9" t="str">
        <x:v>https://scontent-ord5-2.xx.fbcdn.net/v/t39.35426-6/834019483_1412561543637065_5477260640154007505_n.jpg?_nc_cat=107&amp;ccb=1-7&amp;_nc_sid=c53f8f&amp;_nc_ohc=F7He3-uileAQ7kNvwEBA2hB&amp;_nc_oc=AdokgZ36ZwJ0bWxGDS_2XodM--FlsXQPAsJZ3Me5-Oz0ej6JVGJcjU00Nu5N9BPvtFs&amp;_nc_zt=14&amp;_nc_ht=scontent-ord5-2.xx&amp;_nc_gid=mA0nP9Rn5LQMM_alrjKcJA&amp;_nc_ss=70289&amp;oh=00_AQPgpBQznX3mkY9MTmdihjYUq29pYRkeH92Ks49xte3nzw&amp;oe=6AD769F9</x:v>
      </x:c>
      <x:c r="S65" s="9" t="str">
        <x:v>Non acquisito</x:v>
      </x:c>
      <x:c r="T65" s="8" t="str"/>
      <x:c r="U65" s="9" t="str">
        <x:v>Non disponibile</x:v>
      </x:c>
      <x:c r="V65" s="9" t="str">
        <x:v>Non disponibili</x:v>
      </x:c>
      <x:c r="W65" s="1"/>
    </x:row>
    <x:row r="66" ht="118" customHeight="1">
      <x:c r="A66" s="8" t="str">
        <x:v>1820982942684924</x:v>
      </x:c>
      <x:c r="B66" s="9" t="str">
        <x:v>Lavazza</x:v>
      </x:c>
      <x:c r="C66" s="10" t="d">
        <x:v>2026-10-05T07:00:00.000Z</x:v>
      </x:c>
      <x:c r="D66" s="10" t="d">
        <x:v>2026-10-15T07:00:00.000Z</x:v>
      </x:c>
      <x:c r="E66" s="9" t="str">
        <x:v>Non attiva</x:v>
      </x:c>
      <x:c r="F66" s="9" t="str">
        <x:v>FACEBOOK, INSTAGRAM, THREADS</x:v>
      </x:c>
      <x:c r="G66" s="9" t="str">
        <x:v>DCO</x:v>
      </x:c>
      <x:c r="H66" s="9" t="str">
        <x:v>No</x:v>
      </x:c>
      <x:c r="I66" s="9" t="str">
        <x:v>Scopri le nuove capsule Coffee&amp; Vitamina B6⚡e Coffee&amp; Collagene✨, i nuovi caffè Lavazza arricchiti di vitamine e minerali compatibili con macchine Nespresso* Original!</x:v>
      </x:c>
      <x:c r="J66" s="9" t="str">
        <x:v>Shop now</x:v>
      </x:c>
      <x:c r="K66" s="9" t="str">
        <x:v>https://ad.doubleclick.net/ddm/clk/633482560;439543576;s;gdpr=$%7BGDPR%7D;gdpr_consent=$%7BGDPR_CONSENT_755%7D?https://www.lavazza.it/it/caffe-vitamina-b6-collagene?utm_source=facebookinstagram&amp;utm_medium=cpc&amp;utm_campaign=it_promo-ncc-funzionali_perf_09-2026_d_la_format-mix</x:v>
      </x:c>
      <x:c r="L66" s="9" t="str">
        <x:v>Coffee&amp;</x:v>
      </x:c>
      <x:c r="M66" s="9" t="str">
        <x:v>Scoperta nuova gamma (inferenza)</x:v>
      </x:c>
      <x:c r="N66" s="9" t="str">
        <x:v>Novità e ingredienti caratterizzano la proposta.</x:v>
      </x:c>
      <x:c r="O66" s="9" t="str">
        <x:v>Coffee&amp;; Vitamina B6; Collagene; capsule; Nespresso</x:v>
      </x:c>
      <x:c r="P66" s="9" t="str">
        <x:v>Claim riportato come messaggio pubblicitario, senza validazione sanitaria.</x:v>
      </x:c>
      <x:c r="Q66" s="9" t="str">
        <x:v>https://www.facebook.com/ads/library/?id=1820982942684924</x:v>
      </x:c>
      <x:c r="R66" s="9" t="str">
        <x:v>https://scontent-ord5-2.xx.fbcdn.net/v/t39.35426-6/838515249_2344044046351064_5990181086050962071_n.jpg?_nc_cat=110&amp;ccb=1-7&amp;_nc_sid=c53f8f&amp;_nc_ohc=svQsKXt_wFoQ7kNvwHjJkvT&amp;_nc_oc=AdqTGdRiIIInWImKhkDuyTWDuG0zA2HHCOLdIGFOcJTZ9AS1b02lYtV82Jx9BTG6lJs&amp;_nc_zt=14&amp;_nc_ht=scontent-ord5-2.xx&amp;_nc_gid=mA0nP9Rn5LQMM_alrjKcJA&amp;_nc_ss=70289&amp;oh=00_AQOqREZHcXAk66DeOmu5R3KMXXj6Y0X-43QqqBTqvQzogw&amp;oe=6AD78B4E</x:v>
      </x:c>
      <x:c r="S66" s="9" t="str">
        <x:v>Non acquisito</x:v>
      </x:c>
      <x:c r="T66" s="8" t="str"/>
      <x:c r="U66" s="9" t="str">
        <x:v>Non disponibile</x:v>
      </x:c>
      <x:c r="V66" s="9" t="str">
        <x:v>Non disponibili</x:v>
      </x:c>
      <x:c r="W66" s="1"/>
    </x:row>
    <x:row r="67" ht="118" customHeight="1">
      <x:c r="A67" s="8" t="str">
        <x:v>27054030744295263</x:v>
      </x:c>
      <x:c r="B67" s="9" t="str">
        <x:v>Lavazza</x:v>
      </x:c>
      <x:c r="C67" s="10" t="d">
        <x:v>2026-10-02T07:00:00.000Z</x:v>
      </x:c>
      <x:c r="D67" s="10" t="d">
        <x:v>2026-10-13T07:00:00.000Z</x:v>
      </x:c>
      <x:c r="E67" s="9" t="str">
        <x:v>Non attiva</x:v>
      </x:c>
      <x:c r="F67" s="9" t="str">
        <x:v>FACEBOOK, INSTAGRAM, MESSENGER, THREADS</x:v>
      </x:c>
      <x:c r="G67" s="9" t="str">
        <x:v>DCO</x:v>
      </x:c>
      <x:c r="H67" s="9" t="str">
        <x:v>No</x:v>
      </x:c>
      <x:c r="I67" s="9" t="str">
        <x:v>Scegli l’abbonamento Lavazza che preferisci e ottieni in omaggio un buono carburante Enilive da 20€!
Hai tempo fino al 12 ottobre per approfittare della promozione ☕</x:v>
      </x:c>
      <x:c r="J67" s="9" t="str">
        <x:v>Subscribe</x:v>
      </x:c>
      <x:c r="K67" s="9" t="str">
        <x:v>https://ad.doubleclick.net/ddm/clk/633223223;439546774;k;gdpr=$%7BGDPR%7D;gdpr_consent=$%7BGDPR_CONSENT_755%7D?https://www.lavazza.it/it/abbonamento-caffe?utm_source=facebookinstagram&amp;utm_medium=cpc&amp;utm_campaign=it_subscription-enilive_perf_10-2026_d_la_format-mix</x:v>
      </x:c>
      <x:c r="L67" s="9" t="str">
        <x:v>Abbonamento con incentivo</x:v>
      </x:c>
      <x:c r="M67" s="9" t="str">
        <x:v>Attivazione abbonamento (inferenza)</x:v>
      </x:c>
      <x:c r="N67" s="9" t="str">
        <x:v>Buono carburante e scadenza sostengono urgenza.</x:v>
      </x:c>
      <x:c r="O67" s="9" t="str">
        <x:v>abbonamento; buono carburante; Enilive; 20€</x:v>
      </x:c>
      <x:c r="P67" s="9" t="str">
        <x:v>La scadenza del copy può precedere la fine registrata: non correggere i dati.</x:v>
      </x:c>
      <x:c r="Q67" s="9" t="str">
        <x:v>https://www.facebook.com/ads/library/?id=27054030744295263</x:v>
      </x:c>
      <x:c r="R67" s="9" t="str">
        <x:v>https://scontent-ord5-2.xx.fbcdn.net/v/t39.35426-6/830650577_2012058729492702_3765457613929223416_n.jpg?_nc_cat=105&amp;ccb=1-7&amp;_nc_sid=c53f8f&amp;_nc_ohc=beCx1kdwyx0Q7kNvwG6DYUx&amp;_nc_oc=AdoL3W7B7Ms-HvvlmShoaYep_2kv5GbZEs4fna4BsDCEHyZAIOk9L_mD3nP5RfQbNzA&amp;_nc_zt=14&amp;_nc_ht=scontent-ord5-2.xx&amp;_nc_gid=mA0nP9Rn5LQMM_alrjKcJA&amp;_nc_ss=70289&amp;oh=00_AQMb7FlERPYnUywIzFbZIBCL-dNRhMtgZC-Fv-6_bXgF5g&amp;oe=6AD78674</x:v>
      </x:c>
      <x:c r="S67" s="9" t="str">
        <x:v>Non acquisito</x:v>
      </x:c>
      <x:c r="T67" s="8" t="str"/>
      <x:c r="U67" s="9" t="str">
        <x:v>Non disponibile</x:v>
      </x:c>
      <x:c r="V67" s="9" t="str">
        <x:v>Non disponibili</x:v>
      </x:c>
      <x:c r="W67" s="1"/>
    </x:row>
    <x:row r="68" ht="118" customHeight="1">
      <x:c r="A68" s="8" t="str">
        <x:v>2928055744211454</x:v>
      </x:c>
      <x:c r="B68" s="9" t="str">
        <x:v>Lavazza</x:v>
      </x:c>
      <x:c r="C68" s="10" t="d">
        <x:v>2026-10-05T07:00:00.000Z</x:v>
      </x:c>
      <x:c r="D68" s="10" t="d">
        <x:v>2026-10-14T07:00:00.000Z</x:v>
      </x:c>
      <x:c r="E68" s="9" t="str">
        <x:v>Attiva</x:v>
      </x:c>
      <x:c r="F68" s="9" t="str">
        <x:v>FACEBOOK, INSTAGRAM</x:v>
      </x:c>
      <x:c r="G68" s="9" t="str">
        <x:v>IMAGE</x:v>
      </x:c>
      <x:c r="H68" s="9" t="str">
        <x:v>No</x:v>
      </x:c>
      <x:c r="I68" s="9" t="str">
        <x:v>Dove fare colazione a Matera? Scopri 5 indirizzi tra panorami, sapori lucani e Specialty Coffee su #LavazzaTheBlender.</x:v>
      </x:c>
      <x:c r="J68" s="9" t="str">
        <x:v>Learn more</x:v>
      </x:c>
      <x:c r="K68" s="9" t="str">
        <x:v>http://theblendermagazine.com/map/colazione-a-matera/?utm_source=facebookinstagram&amp;utm_medium=social&amp;utm_campaign=italy_it_the-blender-ppl-matera_paid_09-2026_d_int_b2b_all_none_ppla</x:v>
      </x:c>
      <x:c r="L68" s="9" t="str">
        <x:v>The Blender Matera</x:v>
      </x:c>
      <x:c r="M68" s="9" t="str">
        <x:v>Lettura contenuto e scoperta del marchio (inferenza)</x:v>
      </x:c>
      <x:c r="N68" s="9" t="str">
        <x:v>Guida locale e Specialty Coffee costruiscono un contesto editoriale.</x:v>
      </x:c>
      <x:c r="O68" s="9" t="str">
        <x:v>colazione; Matera; sapori lucani; Specialty Coffee; LavazzaTheBlender</x:v>
      </x:c>
      <x:c r="P68" s="9" t="str">
        <x:v>Undici ID nel campione: non sono undici campagne accertate. Fine grezza non interpretabile come cessazione.</x:v>
      </x:c>
      <x:c r="Q68" s="9" t="str">
        <x:v>https://www.facebook.com/ads/library/?id=2928055744211454</x:v>
      </x:c>
      <x:c r="R68" s="9" t="str">
        <x:v>https://scontent-ord5-1.xx.fbcdn.net/v/t39.35426-6/831401271_1175349068782754_6556051375474713006_n.jpg?_nc_cat=109&amp;ccb=1-7&amp;_nc_sid=c53f8f&amp;_nc_ohc=CoLu_SuakssQ7kNvwHkrxPb&amp;_nc_oc=AdpiLcWgABRePLVt3PwsqmpwOr8iE2_IsARbnoINTUNOIiFNXL5NCGlOx3OpKPdsprA&amp;_nc_zt=14&amp;_nc_ht=scontent-ord5-1.xx&amp;_nc_gid=mA0nP9Rn5LQMM_alrjKcJA&amp;_nc_ss=70289&amp;oh=00_AQMGJTvYVTpFkNSGyhCTWAKadITAOyM48lZnqZtYnIxbUA&amp;oe=6AD76C82</x:v>
      </x:c>
      <x:c r="S68" s="9" t="str">
        <x:v>Non acquisito</x:v>
      </x:c>
      <x:c r="T68" s="8" t="str"/>
      <x:c r="U68" s="9" t="str">
        <x:v>Non disponibile</x:v>
      </x:c>
      <x:c r="V68" s="9" t="str">
        <x:v>Non disponibili</x:v>
      </x:c>
      <x:c r="W68" s="1"/>
    </x:row>
    <x:row r="69" ht="118" customHeight="1">
      <x:c r="A69" s="8" t="str">
        <x:v>4835581926669486</x:v>
      </x:c>
      <x:c r="B69" s="9" t="str">
        <x:v>Lavazza</x:v>
      </x:c>
      <x:c r="C69" s="10" t="d">
        <x:v>2026-10-05T07:00:00.000Z</x:v>
      </x:c>
      <x:c r="D69" s="10" t="d">
        <x:v>2026-10-10T07:00:00.000Z</x:v>
      </x:c>
      <x:c r="E69" s="9" t="str">
        <x:v>Attiva</x:v>
      </x:c>
      <x:c r="F69" s="9" t="str">
        <x:v>FACEBOOK, INSTAGRAM</x:v>
      </x:c>
      <x:c r="G69" s="9" t="str">
        <x:v>IMAGE</x:v>
      </x:c>
      <x:c r="H69" s="9" t="str">
        <x:v>No</x:v>
      </x:c>
      <x:c r="I69" s="9" t="str">
        <x:v>Dove fare colazione a Matera? Scopri 5 indirizzi tra panorami, sapori lucani e Specialty Coffee su #LavazzaTheBlender.</x:v>
      </x:c>
      <x:c r="J69" s="9" t="str">
        <x:v>Learn more</x:v>
      </x:c>
      <x:c r="K69" s="9" t="str">
        <x:v>http://theblendermagazine.com/map/colazione-a-matera/?utm_source=facebookinstagram&amp;utm_medium=social&amp;utm_campaign=italy_it_the-blender-ppl-matera_paid_09-2026_d_int_b2c_all_none_ppla</x:v>
      </x:c>
      <x:c r="L69" s="9" t="str">
        <x:v>The Blender Matera</x:v>
      </x:c>
      <x:c r="M69" s="9" t="str">
        <x:v>Lettura contenuto e scoperta del marchio (inferenza)</x:v>
      </x:c>
      <x:c r="N69" s="9" t="str">
        <x:v>Guida locale e Specialty Coffee costruiscono un contesto editoriale.</x:v>
      </x:c>
      <x:c r="O69" s="9" t="str">
        <x:v>colazione; Matera; sapori lucani; Specialty Coffee; LavazzaTheBlender</x:v>
      </x:c>
      <x:c r="P69" s="9" t="str">
        <x:v>Undici ID nel campione: non sono undici campagne accertate. Fine grezza non interpretabile come cessazione.</x:v>
      </x:c>
      <x:c r="Q69" s="9" t="str">
        <x:v>https://www.facebook.com/ads/library/?id=4835581926669486</x:v>
      </x:c>
      <x:c r="R69" s="9" t="str">
        <x:v>https://scontent-ord5-2.xx.fbcdn.net/v/t39.35426-6/836600614_1098111266448447_7966660369576727482_n.jpg?_nc_cat=107&amp;ccb=1-7&amp;_nc_sid=c53f8f&amp;_nc_ohc=UK5HUE0CnAIQ7kNvwGBek4F&amp;_nc_oc=AdokFmsFZb_LZCh6x9Q3NYLJpurgjA27UftDsz6JYxFYazWgbblQWgoH3ljxboSeYUI&amp;_nc_zt=14&amp;_nc_ht=scontent-ord5-2.xx&amp;_nc_gid=mA0nP9Rn5LQMM_alrjKcJA&amp;_nc_ss=70289&amp;oh=00_AQN-JaeO2fKcNahV5LQt2rOUAoJqGwP8C-djtEfsRoU3Ng&amp;oe=6AD776D5</x:v>
      </x:c>
      <x:c r="S69" s="9" t="str">
        <x:v>Non acquisito</x:v>
      </x:c>
      <x:c r="T69" s="8" t="str"/>
      <x:c r="U69" s="9" t="str">
        <x:v>Non disponibile</x:v>
      </x:c>
      <x:c r="V69" s="9" t="str">
        <x:v>Non disponibili</x:v>
      </x:c>
      <x:c r="W69" s="1"/>
    </x:row>
    <x:row r="70" ht="118" customHeight="1">
      <x:c r="A70" s="8" t="str">
        <x:v>1566764357998658</x:v>
      </x:c>
      <x:c r="B70" s="9" t="str">
        <x:v>Lavazza</x:v>
      </x:c>
      <x:c r="C70" s="10" t="d">
        <x:v>2026-10-01T07:00:00.000Z</x:v>
      </x:c>
      <x:c r="D70" s="10" t="d">
        <x:v>2026-10-15T07:00:00.000Z</x:v>
      </x:c>
      <x:c r="E70" s="9" t="str">
        <x:v>Attiva</x:v>
      </x:c>
      <x:c r="F70" s="9" t="str">
        <x:v>FACEBOOK, INSTAGRAM</x:v>
      </x:c>
      <x:c r="G70" s="9" t="str">
        <x:v>CAROUSEL</x:v>
      </x:c>
      <x:c r="H70" s="9" t="str">
        <x:v>No</x:v>
      </x:c>
      <x:c r="I70" s="9" t="str">
        <x:v>Tablì è una vera rivoluzione: una tab 100% caffè che insieme a una macchina di nuova generazione ti permette di provare il piacere del caffè al 100%. In esclusiva su Lavazza.it #LavazzaTablì</x:v>
      </x:c>
      <x:c r="J70" s="9" t="str">
        <x:v>Learn more</x:v>
      </x:c>
      <x:c r="K70" s="9" t="str">
        <x:v>https://www.lavazza.it/it/tabli-collection?utm_source=instagram&amp;utm_medium=social&amp;utm_campaign=italy_it_tabli-carousel-sistema_paid_09-2026_d_int_none_all_all_carousel</x:v>
      </x:c>
      <x:c r="L70" s="9" t="str">
        <x:v>Sistema Tablì</x:v>
      </x:c>
      <x:c r="M70" s="9" t="str">
        <x:v>Scoperta o acquisto prodotto (inferenza)</x:v>
      </x:c>
      <x:c r="N70" s="9" t="str">
        <x:v>Proposta centrata sulla tab 100% caffè e sull’esclusiva.</x:v>
      </x:c>
      <x:c r="O70" s="9" t="str">
        <x:v>Tablì; tab; 100% caffè; esclusiva</x:v>
      </x:c>
      <x:c r="P70" s="9" t="str">
        <x:v>Verificare CTA e destinazione per distinguere esplorazione e acquisto. Fine grezza non interpretabile come cessazione.</x:v>
      </x:c>
      <x:c r="Q70" s="9" t="str">
        <x:v>https://www.facebook.com/ads/library/?id=1566764357998658</x:v>
      </x:c>
      <x:c r="R70" s="9" t="str">
        <x:v>https://scontent-ord5-2.xx.fbcdn.net/v/t39.35426-6/819376327_1112212174607745_3999825929929732326_n.jpg?_nc_cat=100&amp;ccb=1-7&amp;_nc_sid=c53f8f&amp;_nc_ohc=fy9oSCgT1o8Q7kNvwFCHl_T&amp;_nc_oc=AdqYa52T2zxcebehr8UsRVIBJ8qkfFRT9xzsdOj4m_zjIpURpdmqK-dSPaPeCimMXTI&amp;_nc_zt=14&amp;_nc_ht=scontent-ord5-2.xx&amp;_nc_gid=mA0nP9Rn5LQMM_alrjKcJA&amp;_nc_ss=70289&amp;oh=00_AQNhDi6bk1X8xKnVD8kZEW7iFvfrqTYRmitq9aXEDZREAA&amp;oe=6AD7890A</x:v>
      </x:c>
      <x:c r="S70" s="9" t="str">
        <x:v>Non acquisito</x:v>
      </x:c>
      <x:c r="T70" s="8" t="str"/>
      <x:c r="U70" s="9" t="str">
        <x:v>Non disponibile</x:v>
      </x:c>
      <x:c r="V70" s="9" t="str">
        <x:v>Non disponibili</x:v>
      </x:c>
      <x:c r="W70" s="1"/>
    </x:row>
    <x:row r="71" ht="118" customHeight="1">
      <x:c r="A71" s="8" t="str">
        <x:v>3682387411918557</x:v>
      </x:c>
      <x:c r="B71" s="9" t="str">
        <x:v>Lavazza</x:v>
      </x:c>
      <x:c r="C71" s="10" t="d">
        <x:v>2026-10-05T07:00:00.000Z</x:v>
      </x:c>
      <x:c r="D71" s="10" t="d">
        <x:v>2026-10-15T07:00:00.000Z</x:v>
      </x:c>
      <x:c r="E71" s="9" t="str">
        <x:v>Attiva</x:v>
      </x:c>
      <x:c r="F71" s="9" t="str">
        <x:v>FACEBOOK, INSTAGRAM</x:v>
      </x:c>
      <x:c r="G71" s="9" t="str">
        <x:v>IMAGE</x:v>
      </x:c>
      <x:c r="H71" s="9" t="str">
        <x:v>No</x:v>
      </x:c>
      <x:c r="I71" s="9" t="str">
        <x:v>Dove fare colazione a Matera? Scopri 5 indirizzi tra panorami, sapori lucani e Specialty Coffee su #LavazzaTheBlender.</x:v>
      </x:c>
      <x:c r="J71" s="9" t="str">
        <x:v>Learn more</x:v>
      </x:c>
      <x:c r="K71" s="9" t="str">
        <x:v>http://theblendermagazine.com/map/colazione-a-matera/?utm_source=facebookinstagram&amp;utm_medium=social&amp;utm_campaign=italy_it_the-blender-ppl-matera_paid_09-2026_d_la_none_all_none_ppla</x:v>
      </x:c>
      <x:c r="L71" s="9" t="str">
        <x:v>The Blender Matera</x:v>
      </x:c>
      <x:c r="M71" s="9" t="str">
        <x:v>Lettura contenuto e scoperta del marchio (inferenza)</x:v>
      </x:c>
      <x:c r="N71" s="9" t="str">
        <x:v>Guida locale e Specialty Coffee costruiscono un contesto editoriale.</x:v>
      </x:c>
      <x:c r="O71" s="9" t="str">
        <x:v>colazione; Matera; sapori lucani; Specialty Coffee; LavazzaTheBlender</x:v>
      </x:c>
      <x:c r="P71" s="9" t="str">
        <x:v>Undici ID nel campione: non sono undici campagne accertate. Fine grezza non interpretabile come cessazione.</x:v>
      </x:c>
      <x:c r="Q71" s="9" t="str">
        <x:v>https://www.facebook.com/ads/library/?id=3682387411918557</x:v>
      </x:c>
      <x:c r="R71" s="9" t="str">
        <x:v>https://scontent-ord5-2.xx.fbcdn.net/v/t39.35426-6/839972391_4787911554829073_600138972447829021_n.jpg?_nc_cat=100&amp;ccb=1-7&amp;_nc_sid=c53f8f&amp;_nc_ohc=D0tYEOQgpWEQ7kNvwE9_wTC&amp;_nc_oc=AdoSk9Z0HhDeL53kiC7_Kb1KEpm-_9eG7gGQ_BJ3XCBprNo0hnX8_c8hHzqixgW5tH0&amp;_nc_zt=14&amp;_nc_ht=scontent-ord5-2.xx&amp;_nc_gid=kGby8kDNqAz3R5bP-WR8hQ&amp;_nc_ss=70289&amp;oh=00_AQPzWdrCKkAz4HAGE_ASuskkMmFxW0tk3X48KWQv-HNByA&amp;oe=6AD76B6D</x:v>
      </x:c>
      <x:c r="S71" s="9" t="str">
        <x:v>Non acquisito</x:v>
      </x:c>
      <x:c r="T71" s="8" t="str"/>
      <x:c r="U71" s="9" t="str">
        <x:v>Non disponibile</x:v>
      </x:c>
      <x:c r="V71" s="9" t="str">
        <x:v>Non disponibili</x:v>
      </x:c>
      <x:c r="W71" s="1"/>
    </x:row>
    <x:row r="72" ht="118" customHeight="1">
      <x:c r="A72" s="8" t="str">
        <x:v>1079473101600627</x:v>
      </x:c>
      <x:c r="B72" s="9" t="str">
        <x:v>Lavazza</x:v>
      </x:c>
      <x:c r="C72" s="10" t="d">
        <x:v>2026-10-08T07:00:00.000Z</x:v>
      </x:c>
      <x:c r="D72" s="10" t="d">
        <x:v>2026-10-09T07:00:00.000Z</x:v>
      </x:c>
      <x:c r="E72" s="9" t="str">
        <x:v>Attiva</x:v>
      </x:c>
      <x:c r="F72" s="9" t="str">
        <x:v>FACEBOOK, INSTAGRAM</x:v>
      </x:c>
      <x:c r="G72" s="9" t="str">
        <x:v>IMAGE</x:v>
      </x:c>
      <x:c r="H72" s="9" t="str">
        <x:v>No</x:v>
      </x:c>
      <x:c r="I72" s="9" t="str">
        <x:v>Dove fare colazione a Matera? Scopri 5 indirizzi tra panorami, sapori lucani e Specialty Coffee su #LavazzaTheBlender.</x:v>
      </x:c>
      <x:c r="J72" s="9" t="str">
        <x:v>Learn more</x:v>
      </x:c>
      <x:c r="K72" s="9" t="str">
        <x:v>http://theblendermagazine.com/map/colazione-a-matera/?utm_source=facebookinstagram&amp;utm_medium=social&amp;utm_campaign=italy_it_the-blender-ppl-matera_paid_09-2026_d_int_b2b_all_none_ppla</x:v>
      </x:c>
      <x:c r="L72" s="9" t="str">
        <x:v>The Blender Matera</x:v>
      </x:c>
      <x:c r="M72" s="9" t="str">
        <x:v>Lettura contenuto e scoperta del marchio (inferenza)</x:v>
      </x:c>
      <x:c r="N72" s="9" t="str">
        <x:v>Guida locale e Specialty Coffee costruiscono un contesto editoriale.</x:v>
      </x:c>
      <x:c r="O72" s="9" t="str">
        <x:v>colazione; Matera; sapori lucani; Specialty Coffee; LavazzaTheBlender</x:v>
      </x:c>
      <x:c r="P72" s="9" t="str">
        <x:v>Undici ID nel campione: non sono undici campagne accertate. Fine grezza non interpretabile come cessazione.</x:v>
      </x:c>
      <x:c r="Q72" s="9" t="str">
        <x:v>https://www.facebook.com/ads/library/?id=1079473101600627</x:v>
      </x:c>
      <x:c r="R72" s="9" t="str">
        <x:v>https://scontent-ord5-2.xx.fbcdn.net/v/t39.35426-6/841437540_1762312618218429_1439356847027147681_n.jpg?_nc_cat=100&amp;ccb=1-7&amp;_nc_sid=c53f8f&amp;_nc_ohc=-mrqYTZ6ZJkQ7kNvwGZrQQ_&amp;_nc_oc=Adogz32hjC1QOubJyqj-8aL3ja_IFuqFhpQupdOfagMBUhzkMC9m_mldM9QYHil8Agw&amp;_nc_zt=14&amp;_nc_ht=scontent-ord5-2.xx&amp;_nc_gid=kGby8kDNqAz3R5bP-WR8hQ&amp;_nc_ss=70289&amp;oh=00_AQPe541rwpqqJsCDnA7WFAKlm0hJBDECxdbcaC4x5tq0Gg&amp;oe=6AD78117</x:v>
      </x:c>
      <x:c r="S72" s="9" t="str">
        <x:v>Non acquisito</x:v>
      </x:c>
      <x:c r="T72" s="8" t="str"/>
      <x:c r="U72" s="9" t="str">
        <x:v>Non disponibile</x:v>
      </x:c>
      <x:c r="V72" s="9" t="str">
        <x:v>Non disponibili</x:v>
      </x:c>
      <x:c r="W72" s="1"/>
    </x:row>
    <x:row r="73" ht="118" customHeight="1">
      <x:c r="A73" s="8" t="str">
        <x:v>3502008849979788</x:v>
      </x:c>
      <x:c r="B73" s="9" t="str">
        <x:v>Lavazza</x:v>
      </x:c>
      <x:c r="C73" s="10" t="d">
        <x:v>2026-10-14T07:00:00.000Z</x:v>
      </x:c>
      <x:c r="D73" s="10" t="d">
        <x:v>2026-10-15T07:00:00.000Z</x:v>
      </x:c>
      <x:c r="E73" s="9" t="str">
        <x:v>Attiva</x:v>
      </x:c>
      <x:c r="F73" s="9" t="str">
        <x:v>FACEBOOK, INSTAGRAM, MESSENGER, THREADS</x:v>
      </x:c>
      <x:c r="G73" s="9" t="str">
        <x:v>DCO</x:v>
      </x:c>
      <x:c r="H73" s="9" t="str">
        <x:v>Sì</x:v>
      </x:c>
      <x:c r="I73" s="9" t="str">
        <x:v>Acquista il kit Lavazza Tablì con macchina e una selezione di 96 tab al prezzo di 249,99€!
Scopri di più su lavazza.it</x:v>
      </x:c>
      <x:c r="J73" s="9" t="str">
        <x:v>Shop now</x:v>
      </x:c>
      <x:c r="K73" s="9" t="str">
        <x:v>https://ad.doubleclick.net/ddm/clk/634472772;439677961;d;gdpr=$%7BGDPR%7D;gdpr_consent=$%7BGDPR_CONSENT_755%7D?https://www.lavazza.it/it/promozioni/kit-tabli-macchina-96-tab-assortite.KIT_Tabli_Brown_v1?utm_source=facebookinstagram&amp;utm_medium=cpc&amp;utm_campaign=it_tabli-96tab_perf_10-2026_d_ca_format-mix</x:v>
      </x:c>
      <x:c r="L73" s="9" t="str">
        <x:v>Kit Tablì</x:v>
      </x:c>
      <x:c r="M73" s="9" t="str">
        <x:v>Acquisto kit (inferenza)</x:v>
      </x:c>
      <x:c r="N73" s="9" t="str">
        <x:v>Bundle macchina e 96 tab con prezzo esplicito.</x:v>
      </x:c>
      <x:c r="O73" s="9" t="str">
        <x:v>kit; Tablì; macchina; 96 tab; 249,99€</x:v>
      </x:c>
      <x:c r="P73" s="9" t="str">
        <x:v>Prezzo presente nella creatività, non verificato come prezzo attuale sul sito. Fine grezza non interpretabile come cessazione.</x:v>
      </x:c>
      <x:c r="Q73" s="9" t="str">
        <x:v>https://www.facebook.com/ads/library/?id=3502008849979788</x:v>
      </x:c>
      <x:c r="R73" s="9" t="str">
        <x:v>https://scontent-ord5-2.xx.fbcdn.net/v/t39.35426-6/850291830_2651877971927041_779322444678197117_n.jpg?_nc_cat=107&amp;ccb=1-7&amp;_nc_sid=c53f8f&amp;_nc_ohc=665BNMMs2XUQ7kNvwEanu8N&amp;_nc_oc=Adr5f0nslVQn6RvUyLuYVsYLHokAG8oVPmwgXJo2MNJgedSy-NLQR5sgmsNzdi2l6pA&amp;_nc_zt=14&amp;_nc_ht=scontent-ord5-2.xx&amp;_nc_gid=kGby8kDNqAz3R5bP-WR8hQ&amp;_nc_ss=70289&amp;oh=00_AQONqS7ehyXgpH3zpYKu-o807CjdA6_9J9ytAHN2yLOveA&amp;oe=6AD78F81</x:v>
      </x:c>
      <x:c r="S73" s="9" t="str">
        <x:v>Non acquisito</x:v>
      </x:c>
      <x:c r="T73" s="8" t="str"/>
      <x:c r="U73" s="9" t="str">
        <x:v>Non disponibile</x:v>
      </x:c>
      <x:c r="V73" s="9" t="str">
        <x:v>Non disponibili</x:v>
      </x:c>
      <x:c r="W73" s="1"/>
    </x:row>
    <x:row r="74" ht="118" customHeight="1">
      <x:c r="A74" s="8" t="str">
        <x:v>39896888659898220</x:v>
      </x:c>
      <x:c r="B74" s="9" t="str">
        <x:v>Lavazza</x:v>
      </x:c>
      <x:c r="C74" s="10" t="d">
        <x:v>2026-10-08T07:00:00.000Z</x:v>
      </x:c>
      <x:c r="D74" s="10" t="d">
        <x:v>2026-10-10T07:00:00.000Z</x:v>
      </x:c>
      <x:c r="E74" s="9" t="str">
        <x:v>Non attiva</x:v>
      </x:c>
      <x:c r="F74" s="9" t="str">
        <x:v>FACEBOOK, INSTAGRAM, MESSENGER, THREADS</x:v>
      </x:c>
      <x:c r="G74" s="9" t="str">
        <x:v>DCO</x:v>
      </x:c>
      <x:c r="H74" s="9" t="str">
        <x:v>No</x:v>
      </x:c>
      <x:c r="I74" s="9" t="str">
        <x:v>Acquista il kit Lavazza Tablì con macchina e una selezione di 96 tab, a 249,99€, da oggi disponibile con le nuove tab Qualità Rossa! Scopri di più su Lavazza Caffè Espresso Italiano dal 1895</x:v>
      </x:c>
      <x:c r="J74" s="9" t="str">
        <x:v>Shop now</x:v>
      </x:c>
      <x:c r="K74" s="9" t="str">
        <x:v>https://ad.doubleclick.net/ddm/clk/634472772;439677961;d;gdpr=$%7BGDPR%7D;gdpr_consent=$%7BGDPR_CONSENT_755%7D?https://www.lavazza.it/it/promozioni/kit-tabli-macchina-96-tab-classico-intenso.KIT_Tabli_Brown_v3?utm_source=facebookinstagram&amp;utm_medium=cpc&amp;utm_campaign=it_tabli-96tab_perf_10-2026_d_ca_format-mix</x:v>
      </x:c>
      <x:c r="L74" s="9" t="str">
        <x:v>Kit Tablì</x:v>
      </x:c>
      <x:c r="M74" s="9" t="str">
        <x:v>Acquisto kit (inferenza)</x:v>
      </x:c>
      <x:c r="N74" s="9" t="str">
        <x:v>Bundle macchina e 96 tab con prezzo esplicito.</x:v>
      </x:c>
      <x:c r="O74" s="9" t="str">
        <x:v>kit; Tablì; macchina; 96 tab; 249,99€</x:v>
      </x:c>
      <x:c r="P74" s="9" t="str">
        <x:v>Prezzo presente nella creatività, non verificato come prezzo attuale sul sito.</x:v>
      </x:c>
      <x:c r="Q74" s="9" t="str">
        <x:v>https://www.facebook.com/ads/library/?id=39896888659898220</x:v>
      </x:c>
      <x:c r="R74" s="9" t="str">
        <x:v>https://scontent-ord5-1.xx.fbcdn.net/v/t39.35426-6/839843009_1113541651532856_7001144771039124524_n.jpg?_nc_cat=101&amp;ccb=1-7&amp;_nc_sid=c53f8f&amp;_nc_ohc=2pNZ2eRhogYQ7kNvwH4cPt2&amp;_nc_oc=AdqYWL3bbBHNbQkmBkGRPMLadgiiten0Jthd3m2wJ4QlnjFaaLnDcTGScdFZRWT-tWg&amp;_nc_zt=14&amp;_nc_ht=scontent-ord5-1.xx&amp;_nc_gid=kGby8kDNqAz3R5bP-WR8hQ&amp;_nc_ss=70289&amp;oh=00_AQMu-u8VmnzAor4KH2EOKdpb8kwLUBjneftnEgkDTBpvHA&amp;oe=6AD78796</x:v>
      </x:c>
      <x:c r="S74" s="9" t="str">
        <x:v>Non acquisito</x:v>
      </x:c>
      <x:c r="T74" s="8" t="str"/>
      <x:c r="U74" s="9" t="str">
        <x:v>Non disponibile</x:v>
      </x:c>
      <x:c r="V74" s="9" t="str">
        <x:v>Non disponibili</x:v>
      </x:c>
      <x:c r="W74" s="1"/>
    </x:row>
    <x:row r="75" ht="118" customHeight="1">
      <x:c r="A75" s="8" t="str">
        <x:v>1693816739126785</x:v>
      </x:c>
      <x:c r="B75" s="9" t="str">
        <x:v>Lavazza</x:v>
      </x:c>
      <x:c r="C75" s="10" t="d">
        <x:v>2026-10-08T07:00:00.000Z</x:v>
      </x:c>
      <x:c r="D75" s="10" t="d">
        <x:v>2026-10-09T07:00:00.000Z</x:v>
      </x:c>
      <x:c r="E75" s="9" t="str">
        <x:v>Non attiva</x:v>
      </x:c>
      <x:c r="F75" s="9" t="str">
        <x:v>FACEBOOK, INSTAGRAM, MESSENGER, THREADS</x:v>
      </x:c>
      <x:c r="G75" s="9" t="str">
        <x:v>DCO</x:v>
      </x:c>
      <x:c r="H75" s="9" t="str">
        <x:v>No</x:v>
      </x:c>
      <x:c r="I75" s="9" t="str">
        <x:v>Acquista il kit Lavazza Tablì con macchina e una selezione di 96 tab, a 249,99€, da oggi disponibile con le nuove tab Qualità Rossa! Scopri di più su Lavazza Caffè Espresso Italiano dal 1895</x:v>
      </x:c>
      <x:c r="J75" s="9" t="str">
        <x:v>Shop now</x:v>
      </x:c>
      <x:c r="K75" s="9" t="str">
        <x:v>https://ad.doubleclick.net/ddm/clk/634472772;439677961;d;gdpr=$%7BGDPR%7D;gdpr_consent=$%7BGDPR_CONSENT_755%7D?https://www.lavazza.it/it/promozioni/kit-tabli-macchina-96-tab-classico-intenso.KIT_Tabli_Brown_v3?utm_source=facebookinstagram&amp;utm_medium=cpc&amp;utm_campaign=it_tabli-96tab_perf_10-2026_d_int_format-mix</x:v>
      </x:c>
      <x:c r="L75" s="9" t="str">
        <x:v>Kit Tablì</x:v>
      </x:c>
      <x:c r="M75" s="9" t="str">
        <x:v>Acquisto kit (inferenza)</x:v>
      </x:c>
      <x:c r="N75" s="9" t="str">
        <x:v>Bundle macchina e 96 tab con prezzo esplicito.</x:v>
      </x:c>
      <x:c r="O75" s="9" t="str">
        <x:v>kit; Tablì; macchina; 96 tab; 249,99€</x:v>
      </x:c>
      <x:c r="P75" s="9" t="str">
        <x:v>Prezzo presente nella creatività, non verificato come prezzo attuale sul sito.</x:v>
      </x:c>
      <x:c r="Q75" s="9" t="str">
        <x:v>https://www.facebook.com/ads/library/?id=1693816739126785</x:v>
      </x:c>
      <x:c r="R75" s="9" t="str">
        <x:v>https://scontent-ord5-1.xx.fbcdn.net/v/t39.35426-6/838989395_1784813512773341_1376016518356376431_n.jpg?_nc_cat=111&amp;ccb=1-7&amp;_nc_sid=c53f8f&amp;_nc_ohc=YbTKGv0r1ZQQ7kNvwE7XJgz&amp;_nc_oc=AdqeMJ5hIoUWGheXwm5bPGuZQpfiVjwaHRn0XiSuAmEOpUBalNBOiOzL359yt6lsk1M&amp;_nc_zt=14&amp;_nc_ht=scontent-ord5-1.xx&amp;_nc_gid=kGby8kDNqAz3R5bP-WR8hQ&amp;_nc_ss=70289&amp;oh=00_AQNZ7NdYub8CCLmENgCjXEgvsGhi0nEfWG-WETEiy_tkmQ&amp;oe=6AD789EC</x:v>
      </x:c>
      <x:c r="S75" s="9" t="str">
        <x:v>Non acquisito</x:v>
      </x:c>
      <x:c r="T75" s="8" t="str"/>
      <x:c r="U75" s="9" t="str">
        <x:v>Non disponibile</x:v>
      </x:c>
      <x:c r="V75" s="9" t="str">
        <x:v>Non disponibili</x:v>
      </x:c>
      <x:c r="W75" s="1"/>
    </x:row>
    <x:row r="76" ht="118" customHeight="1">
      <x:c r="A76" s="8" t="str">
        <x:v>1411554317775145</x:v>
      </x:c>
      <x:c r="B76" s="9" t="str">
        <x:v>Lavazza</x:v>
      </x:c>
      <x:c r="C76" s="10" t="d">
        <x:v>2026-10-09T07:00:00.000Z</x:v>
      </x:c>
      <x:c r="D76" s="10" t="d">
        <x:v>2026-10-15T07:00:00.000Z</x:v>
      </x:c>
      <x:c r="E76" s="9" t="str">
        <x:v>Attiva</x:v>
      </x:c>
      <x:c r="F76" s="9" t="str">
        <x:v>FACEBOOK, INSTAGRAM, THREADS</x:v>
      </x:c>
      <x:c r="G76" s="9" t="str">
        <x:v>DCO</x:v>
      </x:c>
      <x:c r="H76" s="9" t="str">
        <x:v>Sì</x:v>
      </x:c>
      <x:c r="I76" s="9" t="str">
        <x:v>Vinci il design con Lavazza Tablì: partecipa al concorso, rispondi ai quiz sul mondo Tablì e prova a vincere ogni settimana una Gift Card Maisons du Monde da 200€! 
In più, scopri come partecipare all’estrazione finale di una Gift Card Maisons du Monde da 500€ con l’acquisto di una macchina Tablì.</x:v>
      </x:c>
      <x:c r="J76" s="9" t="str">
        <x:v>Sign up</x:v>
      </x:c>
      <x:c r="K76" s="9" t="str">
        <x:v>https://ad.doubleclick.net/ddm/clk/639446159;445587001;q;gdpr=$%7BGDPR%7D;gdpr_consent=$%7BGDPR_CONSENT_755%7D?utm_source=facebookinstagram&amp;utm_medium=cpc&amp;utm_campaign=it_crm-concorsotabli_perf_10-2026_d_la_ppl</x:v>
      </x:c>
      <x:c r="L76" s="9" t="str">
        <x:v>Concorso Tablì</x:v>
      </x:c>
      <x:c r="M76" s="9" t="str">
        <x:v>Partecipazione concorso e interesse prodotto (inferenza)</x:v>
      </x:c>
      <x:c r="N76" s="9" t="str">
        <x:v>Premio e quiz affiancano incentivo legato all’acquisto.</x:v>
      </x:c>
      <x:c r="O76" s="9" t="str">
        <x:v>design; Tablì; concorso; quiz; Gift Card; Maisons du Monde</x:v>
      </x:c>
      <x:c r="P76" s="9" t="str">
        <x:v>Non equivale all’obiettivo Leads di Ads Manager. Fine grezza non interpretabile come cessazione.</x:v>
      </x:c>
      <x:c r="Q76" s="9" t="str">
        <x:v>https://www.facebook.com/ads/library/?id=1411554317775145</x:v>
      </x:c>
      <x:c r="R76" s="9" t="str">
        <x:v>https://scontent-ord5-2.xx.fbcdn.net/v/t39.35426-6/843449259_1081465241528969_8690218836409361275_n.jpg?_nc_cat=104&amp;ccb=1-7&amp;_nc_sid=c53f8f&amp;_nc_ohc=m8v0a_h-7GEQ7kNvwG7ocFw&amp;_nc_oc=AdqZLTbPWVMl5Opidb8fWKkPBeXPFqdrofaU4C3n7onOM9QvK7CKOSmxVOeCAS_TyTU&amp;_nc_zt=14&amp;_nc_ht=scontent-ord5-2.xx&amp;_nc_gid=kGby8kDNqAz3R5bP-WR8hQ&amp;_nc_ss=70289&amp;oh=00_AQOGUE-YjUdFhjpWEqTBchXBXP1mRseO3SMaMP_0nH-_7w&amp;oe=6AD7763D</x:v>
      </x:c>
      <x:c r="S76" s="9" t="str">
        <x:v>Non acquisito</x:v>
      </x:c>
      <x:c r="T76" s="8" t="str"/>
      <x:c r="U76" s="9" t="str">
        <x:v>Non disponibile</x:v>
      </x:c>
      <x:c r="V76" s="9" t="str">
        <x:v>Non disponibili</x:v>
      </x:c>
      <x:c r="W76" s="1"/>
    </x:row>
    <x:row r="77" ht="118" customHeight="1">
      <x:c r="A77" s="8" t="str">
        <x:v>2007915889869662</x:v>
      </x:c>
      <x:c r="B77" s="9" t="str">
        <x:v>Lavazza</x:v>
      </x:c>
      <x:c r="C77" s="10" t="d">
        <x:v>2026-10-09T07:00:00.000Z</x:v>
      </x:c>
      <x:c r="D77" s="10" t="d">
        <x:v>2026-10-15T07:00:00.000Z</x:v>
      </x:c>
      <x:c r="E77" s="9" t="str">
        <x:v>Attiva</x:v>
      </x:c>
      <x:c r="F77" s="9" t="str">
        <x:v>FACEBOOK, INSTAGRAM, THREADS</x:v>
      </x:c>
      <x:c r="G77" s="9" t="str">
        <x:v>DCO</x:v>
      </x:c>
      <x:c r="H77" s="9" t="str">
        <x:v>Sì</x:v>
      </x:c>
      <x:c r="I77" s="9" t="str">
        <x:v>Vinci il design con Lavazza Tablì: partecipa al concorso, rispondi ai quiz sul mondo Tablì e prova a vincere ogni settimana una Gift Card Maisons du Monde da 200€! 
In più, scopri come partecipare all’estrazione finale di una Gift Card Maisons du Monde da 500€ con l’acquisto di una macchina Tablì.</x:v>
      </x:c>
      <x:c r="J77" s="9" t="str">
        <x:v>Sign up</x:v>
      </x:c>
      <x:c r="K77" s="9" t="str">
        <x:v>https://vinci-design-con-tabli.concorsi.lavazza.it/it/home?utm_source=facebookinstagram&amp;utm_medium=cpc&amp;utm_campaign=it_crm-concorsotabli_perf_11-2026_d_ca_ppl</x:v>
      </x:c>
      <x:c r="L77" s="9" t="str">
        <x:v>Concorso Tablì</x:v>
      </x:c>
      <x:c r="M77" s="9" t="str">
        <x:v>Partecipazione concorso e interesse prodotto (inferenza)</x:v>
      </x:c>
      <x:c r="N77" s="9" t="str">
        <x:v>Premio e quiz affiancano incentivo legato all’acquisto.</x:v>
      </x:c>
      <x:c r="O77" s="9" t="str">
        <x:v>design; Tablì; concorso; quiz; Gift Card; Maisons du Monde</x:v>
      </x:c>
      <x:c r="P77" s="9" t="str">
        <x:v>Non equivale all’obiettivo Leads di Ads Manager. Fine grezza non interpretabile come cessazione.</x:v>
      </x:c>
      <x:c r="Q77" s="9" t="str">
        <x:v>https://www.facebook.com/ads/library/?id=2007915889869662</x:v>
      </x:c>
      <x:c r="R77" s="9" t="str">
        <x:v>https://scontent-ord5-1.xx.fbcdn.net/v/t39.35426-6/843299953_970944975416360_9165986300881116996_n.jpg?_nc_cat=106&amp;ccb=1-7&amp;_nc_sid=c53f8f&amp;_nc_ohc=Fpr9x0htcJ4Q7kNvwHBo1K4&amp;_nc_oc=AdqOrU49e6cOvc77HQ5wSpZqWkVZYnHCLfhjM6kKtkkofm66Hzmtxzytp2Jt65ZozhU&amp;_nc_zt=14&amp;_nc_ht=scontent-ord5-1.xx&amp;_nc_gid=kGby8kDNqAz3R5bP-WR8hQ&amp;_nc_ss=70289&amp;oh=00_AQOF6Lg1MmB4ldzjcTB8guO-oPW79Wg19TEzJjBhFnJFcg&amp;oe=6AD78714</x:v>
      </x:c>
      <x:c r="S77" s="9" t="str">
        <x:v>Non acquisito</x:v>
      </x:c>
      <x:c r="T77" s="8" t="str"/>
      <x:c r="U77" s="9" t="str">
        <x:v>Non disponibile</x:v>
      </x:c>
      <x:c r="V77" s="9" t="str">
        <x:v>Non disponibili</x:v>
      </x:c>
      <x:c r="W77" s="1"/>
    </x:row>
    <x:row r="78" ht="118" customHeight="1">
      <x:c r="A78" s="8" t="str">
        <x:v>1452080843685726</x:v>
      </x:c>
      <x:c r="B78" s="9" t="str">
        <x:v>Lavazza</x:v>
      </x:c>
      <x:c r="C78" s="10" t="d">
        <x:v>2026-10-09T07:00:00.000Z</x:v>
      </x:c>
      <x:c r="D78" s="10" t="d">
        <x:v>2026-10-15T07:00:00.000Z</x:v>
      </x:c>
      <x:c r="E78" s="9" t="str">
        <x:v>Non attiva</x:v>
      </x:c>
      <x:c r="F78" s="9" t="str">
        <x:v>FACEBOOK, INSTAGRAM, MESSENGER, THREADS</x:v>
      </x:c>
      <x:c r="G78" s="9" t="str">
        <x:v>DCO</x:v>
      </x:c>
      <x:c r="H78" s="9" t="str">
        <x:v>Sì</x:v>
      </x:c>
      <x:c r="I78" s="9" t="str">
        <x:v>Acquista il kit Lavazza Tablì con macchina e una selezione di 96 tab al prezzo di 249,99€!
Scopri di più su lavazza.it</x:v>
      </x:c>
      <x:c r="J78" s="9" t="str">
        <x:v>Shop now</x:v>
      </x:c>
      <x:c r="K78" s="9" t="str">
        <x:v>https://ad.doubleclick.net/ddm/clk/634472772;439677961;d;gdpr=$%7BGDPR%7D;gdpr_consent=$%7BGDPR_CONSENT_755%7D?https://www.lavazza.it/it/promozioni/kit-tabli-macchina-96-tab-classico-intenso.KIT_Tabli_Brown_v3?utm_source=facebookinstagram&amp;utm_medium=cpc&amp;utm_campaign=it_tabli-96tab_perf_10-2026_d_la_format-mix</x:v>
      </x:c>
      <x:c r="L78" s="9" t="str">
        <x:v>Kit Tablì</x:v>
      </x:c>
      <x:c r="M78" s="9" t="str">
        <x:v>Acquisto kit (inferenza)</x:v>
      </x:c>
      <x:c r="N78" s="9" t="str">
        <x:v>Bundle macchina e 96 tab con prezzo esplicito.</x:v>
      </x:c>
      <x:c r="O78" s="9" t="str">
        <x:v>kit; Tablì; macchina; 96 tab; 249,99€</x:v>
      </x:c>
      <x:c r="P78" s="9" t="str">
        <x:v>Prezzo presente nella creatività, non verificato come prezzo attuale sul sito.</x:v>
      </x:c>
      <x:c r="Q78" s="9" t="str">
        <x:v>https://www.facebook.com/ads/library/?id=1452080843685726</x:v>
      </x:c>
      <x:c r="R78" s="9" t="str">
        <x:v>https://scontent-ord5-2.xx.fbcdn.net/v/t39.35426-6/842610756_4576449152627172_8022584155061640067_n.jpg?_nc_cat=104&amp;ccb=1-7&amp;_nc_sid=c53f8f&amp;_nc_ohc=3FwZHGDKmOoQ7kNvwFEonfz&amp;_nc_oc=AdoLsbbBRyNfWwlj348De3Nbj6MRyJwI_X6zgsdlJCafjX-gQS9Bu8w9hHQkL98_k9s&amp;_nc_zt=14&amp;_nc_ht=scontent-ord5-2.xx&amp;_nc_gid=kGby8kDNqAz3R5bP-WR8hQ&amp;_nc_ss=70289&amp;oh=00_AQO05DgNoQlmmgKmy9MC-vbdnUcRnJ_WNpEL0Az20wm2_w&amp;oe=6AD79152</x:v>
      </x:c>
      <x:c r="S78" s="9" t="str">
        <x:v>Non acquisito</x:v>
      </x:c>
      <x:c r="T78" s="8" t="str"/>
      <x:c r="U78" s="9" t="str">
        <x:v>Non disponibile</x:v>
      </x:c>
      <x:c r="V78" s="9" t="str">
        <x:v>Non disponibili</x:v>
      </x:c>
      <x:c r="W78" s="1"/>
    </x:row>
    <x:row r="79" ht="118" customHeight="1">
      <x:c r="A79" s="8" t="str">
        <x:v>1542194044607419</x:v>
      </x:c>
      <x:c r="B79" s="9" t="str">
        <x:v>Lavazza</x:v>
      </x:c>
      <x:c r="C79" s="10" t="d">
        <x:v>2026-10-14T07:00:00.000Z</x:v>
      </x:c>
      <x:c r="D79" s="10" t="d">
        <x:v>2026-10-15T07:00:00.000Z</x:v>
      </x:c>
      <x:c r="E79" s="9" t="str">
        <x:v>Attiva</x:v>
      </x:c>
      <x:c r="F79" s="9" t="str">
        <x:v>FACEBOOK, INSTAGRAM, MESSENGER, THREADS</x:v>
      </x:c>
      <x:c r="G79" s="9" t="str">
        <x:v>DCO</x:v>
      </x:c>
      <x:c r="H79" s="9" t="str">
        <x:v>Sì</x:v>
      </x:c>
      <x:c r="I79" s="9" t="str">
        <x:v>Acquista il kit Lavazza Tablì con macchina e una selezione di 96 tab al prezzo di 249,99€!
Scopri di più su lavazza.it</x:v>
      </x:c>
      <x:c r="J79" s="9" t="str">
        <x:v>Shop now</x:v>
      </x:c>
      <x:c r="K79" s="9" t="str">
        <x:v>https://ad.doubleclick.net/ddm/clk/634472772;439677961;d;gdpr=$%7BGDPR%7D;gdpr_consent=$%7BGDPR_CONSENT_755%7D?https://www.lavazza.it/it/promozioni/kit-tabli-macchina-96-tab-assortite.KIT_Tabli_Brown_v1?utm_source=facebookinstagram&amp;utm_medium=cpc&amp;utm_campaign=it_tabli-96tab_perf_10-2026_d_int_format-mix</x:v>
      </x:c>
      <x:c r="L79" s="9" t="str">
        <x:v>Kit Tablì</x:v>
      </x:c>
      <x:c r="M79" s="9" t="str">
        <x:v>Acquisto kit (inferenza)</x:v>
      </x:c>
      <x:c r="N79" s="9" t="str">
        <x:v>Bundle macchina e 96 tab con prezzo esplicito.</x:v>
      </x:c>
      <x:c r="O79" s="9" t="str">
        <x:v>kit; Tablì; macchina; 96 tab; 249,99€</x:v>
      </x:c>
      <x:c r="P79" s="9" t="str">
        <x:v>Prezzo presente nella creatività, non verificato come prezzo attuale sul sito. Fine grezza non interpretabile come cessazione.</x:v>
      </x:c>
      <x:c r="Q79" s="9" t="str">
        <x:v>https://www.facebook.com/ads/library/?id=1542194044607419</x:v>
      </x:c>
      <x:c r="R79" s="9" t="str">
        <x:v>https://scontent-ord5-2.xx.fbcdn.net/v/t39.35426-6/847496575_1449979307044682_2499714319975322130_n.jpg?_nc_cat=104&amp;ccb=1-7&amp;_nc_sid=c53f8f&amp;_nc_ohc=FjGMJsX1mcUQ7kNvwEXtdlw&amp;_nc_oc=AdqrWb19HrUsVr4fJ2rw5iMUtXFmqHtT9YX3ukNRG0niN-Q3dVekhGHREXaRVY6VFgE&amp;_nc_zt=14&amp;_nc_ht=scontent-ord5-2.xx&amp;_nc_gid=kGby8kDNqAz3R5bP-WR8hQ&amp;_nc_ss=70289&amp;oh=00_AQOchIYS_E4BT9YOUMjP7xqCs8hSjxs8fQIE6uIz1fzz0w&amp;oe=6AD7733E</x:v>
      </x:c>
      <x:c r="S79" s="9" t="str">
        <x:v>lavazza-tabli-20261016.jpg</x:v>
      </x:c>
      <x:c r="T79" s="8" t="str">
        <x:v>1542194044607419</x:v>
      </x:c>
      <x:c r="U79" s="9" t="str">
        <x:v>Non disponibile</x:v>
      </x:c>
      <x:c r="V79" s="9" t="str">
        <x:v>Non disponibili</x:v>
      </x:c>
      <x:c r="W79" s="1"/>
    </x:row>
    <x:row r="80" ht="118" customHeight="1">
      <x:c r="A80" s="8" t="str">
        <x:v>3979397242368412</x:v>
      </x:c>
      <x:c r="B80" s="9" t="str">
        <x:v>Lavazza</x:v>
      </x:c>
      <x:c r="C80" s="10" t="d">
        <x:v>2026-10-06T07:00:00.000Z</x:v>
      </x:c>
      <x:c r="D80" s="10" t="d">
        <x:v>2026-10-09T07:00:00.000Z</x:v>
      </x:c>
      <x:c r="E80" s="9" t="str">
        <x:v>Non attiva</x:v>
      </x:c>
      <x:c r="F80" s="9" t="str">
        <x:v>FACEBOOK, INSTAGRAM, MESSENGER, THREADS</x:v>
      </x:c>
      <x:c r="G80" s="9" t="str">
        <x:v>DCO</x:v>
      </x:c>
      <x:c r="H80" s="9" t="str">
        <x:v>No</x:v>
      </x:c>
      <x:c r="I80" s="9" t="str">
        <x:v>Una tab fatta al 100% di caffè… Scopri ora Tablì in esclusiva su lavazza.it</x:v>
      </x:c>
      <x:c r="J80" s="9" t="str">
        <x:v>Shop now</x:v>
      </x:c>
      <x:c r="K80" s="9" t="str">
        <x:v>https://ad.doubleclick.net/ddm/clk/634472772;439677961;d;gdpr=$%7BGDPR%7D;gdpr_consent=$%7BGDPR_CONSENT_755%7D?https://www.lavazza.it/it/macchine-tabli/tabli?utm_source=facebookinstagram&amp;utm_medium=cpc&amp;utm_campaign=it_tabli_perf_07-2026_d_la_format-mix</x:v>
      </x:c>
      <x:c r="L80" s="9" t="str">
        <x:v>Sistema Tablì</x:v>
      </x:c>
      <x:c r="M80" s="9" t="str">
        <x:v>Scoperta o acquisto prodotto (inferenza)</x:v>
      </x:c>
      <x:c r="N80" s="9" t="str">
        <x:v>Proposta centrata sulla tab 100% caffè e sull’esclusiva.</x:v>
      </x:c>
      <x:c r="O80" s="9" t="str">
        <x:v>Tablì; tab; 100% caffè; esclusiva</x:v>
      </x:c>
      <x:c r="P80" s="9" t="str">
        <x:v>Verificare CTA e destinazione per distinguere esplorazione e acquisto.</x:v>
      </x:c>
      <x:c r="Q80" s="9" t="str">
        <x:v>https://www.facebook.com/ads/library/?id=3979397242368412</x:v>
      </x:c>
      <x:c r="R80" s="9" t="str">
        <x:v>https://scontent-ord5-2.xx.fbcdn.net/v/t39.35426-6/836932780_1830327891611453_5849232389953668515_n.jpg?_nc_cat=107&amp;ccb=1-7&amp;_nc_sid=c53f8f&amp;_nc_ohc=Jys6XxDx84gQ7kNvwGCoBnl&amp;_nc_oc=Adq3AdNxdbemrNO1KXRo1YhF_aXzqYpfTDrQ9uWWMfw1oF3moL7XeOAESAgpgWj5XHA&amp;_nc_zt=14&amp;_nc_ht=scontent-ord5-2.xx&amp;_nc_gid=pH4ACjCvsOQFWI6vD85MlA&amp;_nc_ss=70289&amp;oh=00_AQOdbkAdJzwQgfJfnlfdIeQ2YQb9sa7py3WaUdGPlwyMjg&amp;oe=6AD799E3</x:v>
      </x:c>
      <x:c r="S80" s="9" t="str">
        <x:v>Non acquisito</x:v>
      </x:c>
      <x:c r="T80" s="8" t="str"/>
      <x:c r="U80" s="9" t="str">
        <x:v>Non disponibile</x:v>
      </x:c>
      <x:c r="V80" s="9" t="str">
        <x:v>Non disponibili</x:v>
      </x:c>
      <x:c r="W80" s="1"/>
    </x:row>
    <x:row r="81" ht="118" customHeight="1">
      <x:c r="A81" s="8" t="str">
        <x:v>1681901730268043</x:v>
      </x:c>
      <x:c r="B81" s="9" t="str">
        <x:v>Lavazza</x:v>
      </x:c>
      <x:c r="C81" s="10" t="d">
        <x:v>2026-10-14T07:00:00.000Z</x:v>
      </x:c>
      <x:c r="D81" s="10" t="d">
        <x:v>2026-10-14T07:00:00.000Z</x:v>
      </x:c>
      <x:c r="E81" s="9" t="str">
        <x:v>Attiva</x:v>
      </x:c>
      <x:c r="F81" s="9" t="str">
        <x:v>FACEBOOK, INSTAGRAM, THREADS</x:v>
      </x:c>
      <x:c r="G81" s="9" t="str">
        <x:v>IMAGE</x:v>
      </x:c>
      <x:c r="H81" s="9" t="str">
        <x:v>Sì</x:v>
      </x:c>
      <x:c r="I81" s="9" t="str">
        <x:v>Vinci il design con Lavazza Tablì: partecipa al concorso, rispondi ai quiz sul mondo Tablì e prova a vincere ogni settimana una Gift Card Maisons du Monde da 200€! 
In più, scopri come partecipare all’estrazione finale di una Gift Card Maisons du Monde da 500€ con l’acquisto di una macchina Tablì.</x:v>
      </x:c>
      <x:c r="J81" s="9" t="str">
        <x:v>Sign up</x:v>
      </x:c>
      <x:c r="K81" s="9" t="str">
        <x:v>https://ad.doubleclick.net/ddm/clk/639446159;445587001;q;gdpr=$%7BGDPR%7D;gdpr_consent=$%7BGDPR_CONSENT_755%7D?utm_source=facebookinstagram&amp;utm_medium=cpc&amp;utm_campaign=it_crm-concorsotabli_perf_10-2026_d_la_ppl</x:v>
      </x:c>
      <x:c r="L81" s="9" t="str">
        <x:v>Concorso Tablì</x:v>
      </x:c>
      <x:c r="M81" s="9" t="str">
        <x:v>Partecipazione concorso e interesse prodotto (inferenza)</x:v>
      </x:c>
      <x:c r="N81" s="9" t="str">
        <x:v>Premio e quiz affiancano incentivo legato all’acquisto.</x:v>
      </x:c>
      <x:c r="O81" s="9" t="str">
        <x:v>design; Tablì; concorso; quiz; Gift Card; Maisons du Monde</x:v>
      </x:c>
      <x:c r="P81" s="9" t="str">
        <x:v>Non equivale all’obiettivo Leads di Ads Manager. Fine grezza non interpretabile come cessazione.</x:v>
      </x:c>
      <x:c r="Q81" s="9" t="str">
        <x:v>https://www.facebook.com/ads/library/?id=1681901730268043</x:v>
      </x:c>
      <x:c r="R81" s="9" t="str">
        <x:v>https://scontent-ord5-1.xx.fbcdn.net/v/t39.35426-6/850874306_1091525303480768_2897688559099568195_n.jpg?_nc_cat=101&amp;ccb=1-7&amp;_nc_sid=c53f8f&amp;_nc_ohc=Ycm8KzcenEsQ7kNvwFGhdIH&amp;_nc_oc=AdqqVetLe6rgns1IzyRQ98SKRGdKYxaOvaF8j4cpNY7POED-rXlFMKPsbG67okMkIZc&amp;_nc_zt=14&amp;_nc_ht=scontent-ord5-1.xx&amp;_nc_gid=pH4ACjCvsOQFWI6vD85MlA&amp;_nc_ss=70289&amp;oh=00_AQNr6-FH2K50bSJRgkozwDOraYz0xB-U1Q7H6GyEFrLhbQ&amp;oe=6AD7713B</x:v>
      </x:c>
      <x:c r="S81" s="9" t="str">
        <x:v>Non acquisito</x:v>
      </x:c>
      <x:c r="T81" s="8" t="str"/>
      <x:c r="U81" s="9" t="str">
        <x:v>Non disponibile</x:v>
      </x:c>
      <x:c r="V81" s="9" t="str">
        <x:v>Non disponibili</x:v>
      </x:c>
      <x:c r="W81" s="1"/>
    </x:row>
    <x:row r="82" ht="118" customHeight="1">
      <x:c r="A82" s="8" t="str">
        <x:v>1645320553606631</x:v>
      </x:c>
      <x:c r="B82" s="9" t="str">
        <x:v>Lavazza</x:v>
      </x:c>
      <x:c r="C82" s="10" t="d">
        <x:v>2026-10-13T07:00:00.000Z</x:v>
      </x:c>
      <x:c r="D82" s="10" t="d">
        <x:v>2026-10-13T07:00:00.000Z</x:v>
      </x:c>
      <x:c r="E82" s="9" t="str">
        <x:v>Attiva</x:v>
      </x:c>
      <x:c r="F82" s="9" t="str">
        <x:v>FACEBOOK, INSTAGRAM, THREADS</x:v>
      </x:c>
      <x:c r="G82" s="9" t="str">
        <x:v>IMAGE</x:v>
      </x:c>
      <x:c r="H82" s="9" t="str">
        <x:v>Sì</x:v>
      </x:c>
      <x:c r="I82" s="9" t="str">
        <x:v>Vinci il design con Lavazza Tablì: partecipa al concorso, rispondi ai quiz sul mondo Tablì e prova a vincere ogni settimana una Gift Card Maisons du Monde da 200€! 
In più, scopri come partecipare all’estrazione finale di una Gift Card Maisons du Monde da 500€ con l’acquisto di una macchina Tablì.</x:v>
      </x:c>
      <x:c r="J82" s="9" t="str">
        <x:v>Sign up</x:v>
      </x:c>
      <x:c r="K82" s="9" t="str">
        <x:v>https://vinci-design-con-tabli.concorsi.lavazza.it/it/home?utm_source=facebookinstagram&amp;utm_medium=cpc&amp;utm_campaign=it_crm-concorsotabli_perf_11-2026_d_ca_ppl</x:v>
      </x:c>
      <x:c r="L82" s="9" t="str">
        <x:v>Concorso Tablì</x:v>
      </x:c>
      <x:c r="M82" s="9" t="str">
        <x:v>Partecipazione concorso e interesse prodotto (inferenza)</x:v>
      </x:c>
      <x:c r="N82" s="9" t="str">
        <x:v>Premio e quiz affiancano incentivo legato all’acquisto.</x:v>
      </x:c>
      <x:c r="O82" s="9" t="str">
        <x:v>design; Tablì; concorso; quiz; Gift Card; Maisons du Monde</x:v>
      </x:c>
      <x:c r="P82" s="9" t="str">
        <x:v>Non equivale all’obiettivo Leads di Ads Manager. Fine grezza non interpretabile come cessazione.</x:v>
      </x:c>
      <x:c r="Q82" s="9" t="str">
        <x:v>https://www.facebook.com/ads/library/?id=1645320553606631</x:v>
      </x:c>
      <x:c r="R82" s="9" t="str">
        <x:v>https://scontent-ord5-1.xx.fbcdn.net/v/t39.35426-6/848026606_3269889916534992_3526423773698301973_n.jpg?_nc_cat=109&amp;ccb=1-7&amp;_nc_sid=c53f8f&amp;_nc_ohc=yRCqQvxDvFEQ7kNvwEG5s4v&amp;_nc_oc=AdoAqXTD5FIZWqqcPgyzPsnVIAEoR3H3Dhd9JxOw1MCy4dCGILhFtCUqwoauXbdJEXg&amp;_nc_zt=14&amp;_nc_ht=scontent-ord5-1.xx&amp;_nc_gid=pH4ACjCvsOQFWI6vD85MlA&amp;_nc_ss=70289&amp;oh=00_AQN0A6skmm3oaHv2tkDGuPrG_IGM4IADoxoMbrXC29S5lg&amp;oe=6AD79286</x:v>
      </x:c>
      <x:c r="S82" s="9" t="str">
        <x:v>Non acquisito</x:v>
      </x:c>
      <x:c r="T82" s="8" t="str"/>
      <x:c r="U82" s="9" t="str">
        <x:v>Non disponibile</x:v>
      </x:c>
      <x:c r="V82" s="9" t="str">
        <x:v>Non disponibili</x:v>
      </x:c>
      <x:c r="W82" s="1"/>
    </x:row>
    <x:row r="83" ht="118" customHeight="1">
      <x:c r="A83" s="8" t="str">
        <x:v>1905911367055470</x:v>
      </x:c>
      <x:c r="B83" s="9" t="str">
        <x:v>Lavazza</x:v>
      </x:c>
      <x:c r="C83" s="10" t="d">
        <x:v>2026-10-12T07:00:00.000Z</x:v>
      </x:c>
      <x:c r="D83" s="10" t="d">
        <x:v>2026-10-13T07:00:00.000Z</x:v>
      </x:c>
      <x:c r="E83" s="9" t="str">
        <x:v>Non attiva</x:v>
      </x:c>
      <x:c r="F83" s="9" t="str">
        <x:v>FACEBOOK, INSTAGRAM</x:v>
      </x:c>
      <x:c r="G83" s="9" t="str">
        <x:v>IMAGE</x:v>
      </x:c>
      <x:c r="H83" s="9" t="str">
        <x:v>Sì</x:v>
      </x:c>
      <x:c r="I83" s="9" t="str">
        <x:v>La passione per la corsa e il gusto di un buon caffè. Il 17 ottobre Lavazza La Reserva de ¡Tierra! ti aspetta al Base di Milano per l’Architecure Runs</x:v>
      </x:c>
      <x:c r="J83" s="9" t="str">
        <x:v>Learn more</x:v>
      </x:c>
      <x:c r="K83" s="9" t="str">
        <x:v>https://maps.app.goo.gl/yX12kaZhXJBmXuBp8</x:v>
      </x:c>
      <x:c r="L83" s="9" t="str">
        <x:v>La Reserva eventi Milano</x:v>
      </x:c>
      <x:c r="M83" s="9" t="str">
        <x:v>Partecipazione locale e associazione al marchio (inferenza)</x:v>
      </x:c>
      <x:c r="N83" s="9" t="str">
        <x:v>Passione, caffè e luogo uniscono prodotto ed esperienza.</x:v>
      </x:c>
      <x:c r="O83" s="9" t="str">
        <x:v>La Reserva de ¡Tierra!; Base; Milano; passione</x:v>
      </x:c>
      <x:c r="P83" s="9" t="str">
        <x:v>Date future nel copy sono date evento, non date lancio.</x:v>
      </x:c>
      <x:c r="Q83" s="9" t="str">
        <x:v>https://www.facebook.com/ads/library/?id=1905911367055470</x:v>
      </x:c>
      <x:c r="R83" s="9" t="str">
        <x:v>https://scontent-ord5-1.xx.fbcdn.net/v/t39.35426-6/842754435_1876174806700919_7279145042608916893_n.jpg?_nc_cat=109&amp;ccb=1-7&amp;_nc_sid=c53f8f&amp;_nc_ohc=gCWFH-1J06wQ7kNvwGakdou&amp;_nc_oc=AdpizmJFAdXKqLf5KH6tCHv3XCYvYVxZExLDVPvOc2NUCGj4d3RfURDJ5SKI-uLU1Ec&amp;_nc_zt=14&amp;_nc_ht=scontent-ord5-1.xx&amp;_nc_gid=pH4ACjCvsOQFWI6vD85MlA&amp;_nc_ss=70289&amp;oh=00_AQOunyiqlU6ONUbAjP6GmtlLHAK8qCmGLnA7WGxTR1ulSw&amp;oe=6AD762C9</x:v>
      </x:c>
      <x:c r="S83" s="9" t="str">
        <x:v>Non acquisito</x:v>
      </x:c>
      <x:c r="T83" s="8" t="str"/>
      <x:c r="U83" s="9" t="str">
        <x:v>Non disponibile</x:v>
      </x:c>
      <x:c r="V83" s="9" t="str">
        <x:v>Non disponibili</x:v>
      </x:c>
      <x:c r="W83" s="1"/>
    </x:row>
    <x:row r="84" ht="118" customHeight="1">
      <x:c r="A84" s="8" t="str">
        <x:v>945474668254413</x:v>
      </x:c>
      <x:c r="B84" s="9" t="str">
        <x:v>Lavazza</x:v>
      </x:c>
      <x:c r="C84" s="10" t="d">
        <x:v>2026-10-08T07:00:00.000Z</x:v>
      </x:c>
      <x:c r="D84" s="10" t="d">
        <x:v>2026-10-10T07:00:00.000Z</x:v>
      </x:c>
      <x:c r="E84" s="9" t="str">
        <x:v>Non attiva</x:v>
      </x:c>
      <x:c r="F84" s="9" t="str">
        <x:v>FACEBOOK, INSTAGRAM, MESSENGER, THREADS</x:v>
      </x:c>
      <x:c r="G84" s="9" t="str">
        <x:v>DCO</x:v>
      </x:c>
      <x:c r="H84" s="9" t="str">
        <x:v>No</x:v>
      </x:c>
      <x:c r="I84" s="9" t="str">
        <x:v>Acquista il kit Lavazza Tablì con macchina e una selezione di 96 tab, a 249,99€, da oggi disponibile con le nuove tab Qualità Rossa! Scopri di più su Lavazza Caffè Espresso Italiano dal 1895</x:v>
      </x:c>
      <x:c r="J84" s="9" t="str">
        <x:v>Shop now</x:v>
      </x:c>
      <x:c r="K84" s="9" t="str">
        <x:v>https://ad.doubleclick.net/ddm/clk/634472772;439677961;d;gdpr=$%7BGDPR%7D;gdpr_consent=$%7BGDPR_CONSENT_755%7D?https://www.lavazza.it/it/promozioni/kit-tabli-macchina-96-tab-classico-intenso.KIT_Tabli_Brown_v3?utm_source=facebookinstagram&amp;utm_medium=cpc&amp;utm_campaign=it_tabli-96tab_perf_10-2026_d_la_format-mix</x:v>
      </x:c>
      <x:c r="L84" s="9" t="str">
        <x:v>Kit Tablì</x:v>
      </x:c>
      <x:c r="M84" s="9" t="str">
        <x:v>Acquisto kit (inferenza)</x:v>
      </x:c>
      <x:c r="N84" s="9" t="str">
        <x:v>Bundle macchina e 96 tab con prezzo esplicito.</x:v>
      </x:c>
      <x:c r="O84" s="9" t="str">
        <x:v>kit; Tablì; macchina; 96 tab; 249,99€</x:v>
      </x:c>
      <x:c r="P84" s="9" t="str">
        <x:v>Prezzo presente nella creatività, non verificato come prezzo attuale sul sito.</x:v>
      </x:c>
      <x:c r="Q84" s="9" t="str">
        <x:v>https://www.facebook.com/ads/library/?id=945474668254413</x:v>
      </x:c>
      <x:c r="R84" s="9" t="str">
        <x:v>https://scontent-ord5-2.xx.fbcdn.net/v/t39.35426-6/838715696_1078555805213821_809178425228075979_n.jpg?_nc_cat=103&amp;ccb=1-7&amp;_nc_sid=c53f8f&amp;_nc_ohc=VEXDRJEwykoQ7kNvwE0lcGb&amp;_nc_oc=AdokCTOb6jEPDgLYwINyd5ZLVipryjDIpHnxl7fZehDfitdxAfyWhKx51zkoudHkU6M&amp;_nc_zt=14&amp;_nc_ht=scontent-ord5-2.xx&amp;_nc_gid=pH4ACjCvsOQFWI6vD85MlA&amp;_nc_ss=70289&amp;oh=00_AQMc2v5Pi_-9Hxqr7BCPpWGw7I8N2mQcgi7-GWH6ttKiqA&amp;oe=6AD76DAB</x:v>
      </x:c>
      <x:c r="S84" s="9" t="str">
        <x:v>Non acquisito</x:v>
      </x:c>
      <x:c r="T84" s="8" t="str"/>
      <x:c r="U84" s="9" t="str">
        <x:v>Non disponibile</x:v>
      </x:c>
      <x:c r="V84" s="9" t="str">
        <x:v>Non disponibili</x:v>
      </x:c>
      <x:c r="W84" s="1"/>
    </x:row>
    <x:row r="85">
      <x:c r="A85" s="1"/>
      <x:c r="B85" s="1"/>
      <x:c r="C85" s="1"/>
      <x:c r="D85" s="1"/>
      <x:c r="E85" s="1"/>
      <x:c r="F85" s="1"/>
      <x:c r="G85" s="1"/>
      <x:c r="H85" s="1"/>
      <x:c r="I85" s="1"/>
      <x:c r="J85" s="1"/>
      <x:c r="K85" s="1"/>
      <x:c r="L85" s="1"/>
      <x:c r="M85" s="1"/>
      <x:c r="N85" s="1"/>
      <x:c r="O85" s="1"/>
      <x:c r="P85" s="1"/>
      <x:c r="Q85" s="1"/>
      <x:c r="R85" s="1"/>
      <x:c r="S85" s="1"/>
      <x:c r="T85" s="1"/>
      <x:c r="U85" s="1"/>
      <x:c r="V85" s="1"/>
      <x:c r="W85" s="1"/>
    </x:row>
    <x:row r="86">
      <x:c r="A86" s="1"/>
      <x:c r="B86" s="1"/>
      <x:c r="C86" s="1"/>
      <x:c r="D86" s="1"/>
      <x:c r="E86" s="1"/>
      <x:c r="F86" s="1"/>
      <x:c r="G86" s="1"/>
      <x:c r="H86" s="1"/>
      <x:c r="I86" s="1"/>
      <x:c r="J86" s="1"/>
      <x:c r="K86" s="1"/>
      <x:c r="L86" s="1"/>
      <x:c r="M86" s="1"/>
      <x:c r="N86" s="1"/>
      <x:c r="O86" s="1"/>
      <x:c r="P86" s="1"/>
      <x:c r="Q86" s="1"/>
      <x:c r="R86" s="1"/>
      <x:c r="S86" s="1"/>
      <x:c r="T86" s="1"/>
      <x:c r="U86" s="1"/>
      <x:c r="V86" s="1"/>
      <x:c r="W86" s="1"/>
    </x:row>
    <x:row r="87">
      <x:c r="A87" s="1"/>
      <x:c r="B87" s="1"/>
      <x:c r="C87" s="1"/>
      <x:c r="D87" s="1"/>
      <x:c r="E87" s="1"/>
      <x:c r="F87" s="1"/>
      <x:c r="G87" s="1"/>
      <x:c r="H87" s="1"/>
      <x:c r="I87" s="1"/>
      <x:c r="J87" s="1"/>
      <x:c r="K87" s="1"/>
      <x:c r="L87" s="1"/>
      <x:c r="M87" s="1"/>
      <x:c r="N87" s="1"/>
      <x:c r="O87" s="1"/>
      <x:c r="P87" s="1"/>
      <x:c r="Q87" s="1"/>
      <x:c r="R87" s="1"/>
      <x:c r="S87" s="1"/>
      <x:c r="T87" s="1"/>
      <x:c r="U87" s="1"/>
      <x:c r="V87" s="1"/>
      <x:c r="W87" s="1"/>
    </x:row>
    <x:row r="88">
      <x:c r="A88" s="1"/>
      <x:c r="B88" s="1"/>
      <x:c r="C88" s="1"/>
      <x:c r="D88" s="1"/>
      <x:c r="E88" s="1"/>
      <x:c r="F88" s="1"/>
      <x:c r="G88" s="1"/>
      <x:c r="H88" s="1"/>
      <x:c r="I88" s="1"/>
      <x:c r="J88" s="1"/>
      <x:c r="K88" s="1"/>
      <x:c r="L88" s="1"/>
      <x:c r="M88" s="1"/>
      <x:c r="N88" s="1"/>
      <x:c r="O88" s="1"/>
      <x:c r="P88" s="1"/>
      <x:c r="Q88" s="1"/>
      <x:c r="R88" s="1"/>
      <x:c r="S88" s="1"/>
      <x:c r="T88" s="1"/>
      <x:c r="U88" s="1"/>
      <x:c r="V88" s="1"/>
      <x:c r="W88" s="1"/>
    </x:row>
    <x:row r="89">
      <x:c r="A89" s="1"/>
      <x:c r="B89" s="1"/>
      <x:c r="C89" s="1"/>
      <x:c r="D89" s="1"/>
      <x:c r="E89" s="1"/>
      <x:c r="F89" s="1"/>
      <x:c r="G89" s="1"/>
      <x:c r="H89" s="1"/>
      <x:c r="I89" s="1"/>
      <x:c r="J89" s="1"/>
      <x:c r="K89" s="1"/>
      <x:c r="L89" s="1"/>
      <x:c r="M89" s="1"/>
      <x:c r="N89" s="1"/>
      <x:c r="O89" s="1"/>
      <x:c r="P89" s="1"/>
      <x:c r="Q89" s="1"/>
      <x:c r="R89" s="1"/>
      <x:c r="S89" s="1"/>
      <x:c r="T89" s="1"/>
      <x:c r="U89" s="1"/>
      <x:c r="V89" s="1"/>
      <x:c r="W89" s="1"/>
    </x:row>
    <x:row r="90">
      <x:c r="A90" s="1"/>
      <x:c r="B90" s="1"/>
      <x:c r="C90" s="1"/>
      <x:c r="D90" s="1"/>
      <x:c r="E90" s="1"/>
      <x:c r="F90" s="1"/>
      <x:c r="G90" s="1"/>
      <x:c r="H90" s="1"/>
      <x:c r="I90" s="1"/>
      <x:c r="J90" s="1"/>
      <x:c r="K90" s="1"/>
      <x:c r="L90" s="1"/>
      <x:c r="M90" s="1"/>
      <x:c r="N90" s="1"/>
      <x:c r="O90" s="1"/>
      <x:c r="P90" s="1"/>
      <x:c r="Q90" s="1"/>
      <x:c r="R90" s="1"/>
      <x:c r="S90" s="1"/>
      <x:c r="T90" s="1"/>
      <x:c r="U90" s="1"/>
      <x:c r="V90" s="1"/>
      <x:c r="W90" s="1"/>
    </x:row>
  </x:sheetData>
  <x:pageMargins left="0.7" right="0.7" top="0.75" bottom="0.75" header="0.3" footer="0.3"/>
  <x:tableParts count="1">
    <x:tablePart xmlns:r="http://schemas.openxmlformats.org/officeDocument/2006/relationships" r:id="R79731d73140f4416"/>
  </x:tableParts>
</x:worksheet>
</file>

<file path=xl/worksheets/sheet3.xml><?xml version="1.0" encoding="utf-8"?>
<x:worksheet xmlns:x="http://schemas.openxmlformats.org/spreadsheetml/2006/main">
  <x:sheetViews>
    <x:sheetView showGridLines="0" workbookViewId="0"/>
  </x:sheetViews>
  <x:sheetFormatPr defaultRowHeight="15"/>
  <x:cols>
    <x:col min="1" max="1" width="12" hidden="0" customWidth="1"/>
    <x:col min="2" max="2" width="12" hidden="0" customWidth="1"/>
    <x:col min="3" max="3" width="12"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12" hidden="0" customWidth="1"/>
    <x:col min="11" max="11" width="12" hidden="0" customWidth="1"/>
    <x:col min="12" max="12" width="12" hidden="0" customWidth="1"/>
  </x:cols>
  <x:sheetData>
    <x:row r="1" ht="22" customHeight="1">
      <x:c r="A1" s="1"/>
      <x:c r="B1" s="1"/>
      <x:c r="C1" s="1"/>
      <x:c r="D1" s="1"/>
      <x:c r="E1" s="1"/>
      <x:c r="F1" s="1"/>
      <x:c r="G1" s="1"/>
      <x:c r="H1" s="1"/>
      <x:c r="I1" s="1"/>
      <x:c r="J1" s="1"/>
      <x:c r="K1" s="1"/>
      <x:c r="L1" s="1"/>
      <x:c r="M1" s="1"/>
      <x:c r="N1" s="1"/>
      <x:c r="O1" s="1"/>
      <x:c r="P1" s="1"/>
      <x:c r="Q1" s="1"/>
      <x:c r="R1" s="1"/>
      <x:c r="S1" s="1"/>
      <x:c r="T1" s="1"/>
      <x:c r="U1" s="1"/>
      <x:c r="V1" s="1"/>
      <x:c r="W1" s="1"/>
    </x:row>
    <x:row r="2" ht="22" customHeight="1">
      <x:c r="A2" s="5" t="str">
        <x:v>Screenshot reali: Meta Ads Library, 16 ottobre 2026</x:v>
      </x:c>
      <x:c r="B2" s="1"/>
      <x:c r="C2" s="1"/>
      <x:c r="D2" s="1"/>
      <x:c r="E2" s="1"/>
      <x:c r="F2" s="1"/>
      <x:c r="G2" s="1"/>
      <x:c r="H2" s="1"/>
      <x:c r="I2" s="1"/>
      <x:c r="J2" s="1"/>
      <x:c r="K2" s="1"/>
      <x:c r="L2" s="1"/>
      <x:c r="M2" s="1"/>
      <x:c r="N2" s="1"/>
      <x:c r="O2" s="1"/>
      <x:c r="P2" s="1"/>
      <x:c r="Q2" s="1"/>
      <x:c r="R2" s="1"/>
      <x:c r="S2" s="1"/>
      <x:c r="T2" s="1"/>
      <x:c r="U2" s="1"/>
      <x:c r="V2" s="1"/>
      <x:c r="W2" s="1"/>
    </x:row>
    <x:row r="3" ht="22" customHeight="1">
      <x:c r="A3" s="1"/>
      <x:c r="B3" s="1"/>
      <x:c r="C3" s="1"/>
      <x:c r="D3" s="1"/>
      <x:c r="E3" s="1"/>
      <x:c r="F3" s="1"/>
      <x:c r="G3" s="1"/>
      <x:c r="H3" s="1"/>
      <x:c r="I3" s="1"/>
      <x:c r="J3" s="1"/>
      <x:c r="K3" s="1"/>
      <x:c r="L3" s="1"/>
      <x:c r="M3" s="1"/>
      <x:c r="N3" s="1"/>
      <x:c r="O3" s="1"/>
      <x:c r="P3" s="1"/>
      <x:c r="Q3" s="1"/>
      <x:c r="R3" s="1"/>
      <x:c r="S3" s="1"/>
      <x:c r="T3" s="1"/>
      <x:c r="U3" s="1"/>
      <x:c r="V3" s="1"/>
      <x:c r="W3" s="1"/>
    </x:row>
    <x:row r="4" ht="22" customHeight="1">
      <x:c r="A4" s="1" t="str">
        <x:v>Moka Style, ID visualizzato 2586128291898931</x:v>
      </x:c>
      <x:c r="B4" s="1"/>
      <x:c r="C4" s="1"/>
      <x:c r="D4" s="1"/>
      <x:c r="E4" s="1"/>
      <x:c r="F4" s="1"/>
      <x:c r="G4" s="1"/>
      <x:c r="H4" s="1"/>
      <x:c r="I4" s="1"/>
      <x:c r="J4" s="1"/>
      <x:c r="K4" s="1"/>
      <x:c r="L4" s="1"/>
      <x:c r="M4" s="1"/>
      <x:c r="N4" s="1"/>
      <x:c r="O4" s="1"/>
      <x:c r="P4" s="1"/>
      <x:c r="Q4" s="1"/>
      <x:c r="R4" s="1"/>
      <x:c r="S4" s="1"/>
      <x:c r="T4" s="1"/>
      <x:c r="U4" s="1"/>
      <x:c r="V4" s="1"/>
      <x:c r="W4" s="1"/>
    </x:row>
    <x:row r="5" ht="22" customHeight="1">
      <x:c r="A5" s="1"/>
      <x:c r="B5" s="1"/>
      <x:c r="C5" s="1"/>
      <x:c r="D5" s="1"/>
      <x:c r="E5" s="1"/>
      <x:c r="F5" s="1"/>
      <x:c r="G5" s="1"/>
      <x:c r="H5" s="1"/>
      <x:c r="I5" s="1"/>
      <x:c r="J5" s="1"/>
      <x:c r="K5" s="1"/>
      <x:c r="L5" s="1"/>
      <x:c r="M5" s="1"/>
      <x:c r="N5" s="1"/>
      <x:c r="O5" s="1"/>
      <x:c r="P5" s="1"/>
      <x:c r="Q5" s="1"/>
      <x:c r="R5" s="1"/>
      <x:c r="S5" s="1"/>
      <x:c r="T5" s="1"/>
      <x:c r="U5" s="1"/>
      <x:c r="V5" s="1"/>
      <x:c r="W5" s="1"/>
    </x:row>
    <x:row r="6" ht="22" customHeight="1">
      <x:c r="A6" s="1"/>
      <x:c r="B6" s="1"/>
      <x:c r="C6" s="1"/>
      <x:c r="D6" s="1"/>
      <x:c r="E6" s="1"/>
      <x:c r="F6" s="1"/>
      <x:c r="G6" s="1"/>
      <x:c r="H6" s="1"/>
      <x:c r="I6" s="1"/>
      <x:c r="J6" s="1"/>
      <x:c r="K6" s="1"/>
      <x:c r="L6" s="1"/>
      <x:c r="M6" s="1"/>
      <x:c r="N6" s="1"/>
      <x:c r="O6" s="1"/>
      <x:c r="P6" s="1"/>
      <x:c r="Q6" s="1"/>
      <x:c r="R6" s="1"/>
      <x:c r="S6" s="1"/>
      <x:c r="T6" s="1"/>
      <x:c r="U6" s="1"/>
      <x:c r="V6" s="1"/>
      <x:c r="W6" s="1"/>
    </x:row>
    <x:row r="7" ht="22" customHeight="1">
      <x:c r="A7" s="1"/>
      <x:c r="B7" s="1"/>
      <x:c r="C7" s="1"/>
      <x:c r="D7" s="1"/>
      <x:c r="E7" s="1"/>
      <x:c r="F7" s="1"/>
      <x:c r="G7" s="1"/>
      <x:c r="H7" s="1"/>
      <x:c r="I7" s="1"/>
      <x:c r="J7" s="1"/>
      <x:c r="K7" s="1"/>
      <x:c r="L7" s="1"/>
      <x:c r="M7" s="1"/>
      <x:c r="N7" s="1"/>
      <x:c r="O7" s="1"/>
      <x:c r="P7" s="1"/>
      <x:c r="Q7" s="1"/>
      <x:c r="R7" s="1"/>
      <x:c r="S7" s="1"/>
      <x:c r="T7" s="1"/>
      <x:c r="U7" s="1"/>
      <x:c r="V7" s="1"/>
      <x:c r="W7" s="1"/>
    </x:row>
    <x:row r="8" ht="22" customHeight="1">
      <x:c r="A8" s="1"/>
      <x:c r="B8" s="1"/>
      <x:c r="C8" s="1"/>
      <x:c r="D8" s="1"/>
      <x:c r="E8" s="1"/>
      <x:c r="F8" s="1"/>
      <x:c r="G8" s="1"/>
      <x:c r="H8" s="1"/>
      <x:c r="I8" s="1"/>
      <x:c r="J8" s="1"/>
      <x:c r="K8" s="1"/>
      <x:c r="L8" s="1"/>
      <x:c r="M8" s="1"/>
      <x:c r="N8" s="1"/>
      <x:c r="O8" s="1"/>
      <x:c r="P8" s="1"/>
      <x:c r="Q8" s="1"/>
      <x:c r="R8" s="1"/>
      <x:c r="S8" s="1"/>
      <x:c r="T8" s="1"/>
      <x:c r="U8" s="1"/>
      <x:c r="V8" s="1"/>
      <x:c r="W8" s="1"/>
    </x:row>
    <x:row r="9" ht="22" customHeight="1">
      <x:c r="A9" s="1"/>
      <x:c r="B9" s="1"/>
      <x:c r="C9" s="1"/>
      <x:c r="D9" s="1"/>
      <x:c r="E9" s="1"/>
      <x:c r="F9" s="1"/>
      <x:c r="G9" s="1"/>
      <x:c r="H9" s="1"/>
      <x:c r="I9" s="1"/>
      <x:c r="J9" s="1"/>
      <x:c r="K9" s="1"/>
      <x:c r="L9" s="1"/>
      <x:c r="M9" s="1"/>
      <x:c r="N9" s="1"/>
      <x:c r="O9" s="1"/>
      <x:c r="P9" s="1"/>
      <x:c r="Q9" s="1"/>
      <x:c r="R9" s="1"/>
      <x:c r="S9" s="1"/>
      <x:c r="T9" s="1"/>
      <x:c r="U9" s="1"/>
      <x:c r="V9" s="1"/>
      <x:c r="W9" s="1"/>
    </x:row>
    <x:row r="10" ht="22" customHeight="1">
      <x:c r="A10" s="1"/>
      <x:c r="B10" s="1"/>
      <x:c r="C10" s="1"/>
      <x:c r="D10" s="1"/>
      <x:c r="E10" s="1"/>
      <x:c r="F10" s="1"/>
      <x:c r="G10" s="1"/>
      <x:c r="H10" s="1"/>
      <x:c r="I10" s="1"/>
      <x:c r="J10" s="1"/>
      <x:c r="K10" s="1"/>
      <x:c r="L10" s="1"/>
      <x:c r="M10" s="1"/>
      <x:c r="N10" s="1"/>
      <x:c r="O10" s="1"/>
      <x:c r="P10" s="1"/>
      <x:c r="Q10" s="1"/>
      <x:c r="R10" s="1"/>
      <x:c r="S10" s="1"/>
      <x:c r="T10" s="1"/>
      <x:c r="U10" s="1"/>
      <x:c r="V10" s="1"/>
      <x:c r="W10" s="1"/>
    </x:row>
    <x:row r="11" ht="22" customHeight="1">
      <x:c r="A11" s="1"/>
      <x:c r="B11" s="1"/>
      <x:c r="C11" s="1"/>
      <x:c r="D11" s="1"/>
      <x:c r="E11" s="1"/>
      <x:c r="F11" s="1"/>
      <x:c r="G11" s="1"/>
      <x:c r="H11" s="1"/>
      <x:c r="I11" s="1"/>
      <x:c r="J11" s="1"/>
      <x:c r="K11" s="1"/>
      <x:c r="L11" s="1"/>
      <x:c r="M11" s="1"/>
      <x:c r="N11" s="1"/>
      <x:c r="O11" s="1"/>
      <x:c r="P11" s="1"/>
      <x:c r="Q11" s="1"/>
      <x:c r="R11" s="1"/>
      <x:c r="S11" s="1"/>
      <x:c r="T11" s="1"/>
      <x:c r="U11" s="1"/>
      <x:c r="V11" s="1"/>
      <x:c r="W11" s="1"/>
    </x:row>
    <x:row r="12" ht="22" customHeight="1">
      <x:c r="A12" s="1"/>
      <x:c r="B12" s="1"/>
      <x:c r="C12" s="1"/>
      <x:c r="D12" s="1"/>
      <x:c r="E12" s="1"/>
      <x:c r="F12" s="1"/>
      <x:c r="G12" s="1"/>
      <x:c r="H12" s="1"/>
      <x:c r="I12" s="1"/>
      <x:c r="J12" s="1"/>
      <x:c r="K12" s="1"/>
      <x:c r="L12" s="1"/>
      <x:c r="M12" s="1"/>
      <x:c r="N12" s="1"/>
      <x:c r="O12" s="1"/>
      <x:c r="P12" s="1"/>
      <x:c r="Q12" s="1"/>
      <x:c r="R12" s="1"/>
      <x:c r="S12" s="1"/>
      <x:c r="T12" s="1"/>
      <x:c r="U12" s="1"/>
      <x:c r="V12" s="1"/>
      <x:c r="W12" s="1"/>
    </x:row>
    <x:row r="13" ht="22" customHeight="1">
      <x:c r="A13" s="1"/>
      <x:c r="B13" s="1"/>
      <x:c r="C13" s="1"/>
      <x:c r="D13" s="1"/>
      <x:c r="E13" s="1"/>
      <x:c r="F13" s="1"/>
      <x:c r="G13" s="1"/>
      <x:c r="H13" s="1"/>
      <x:c r="I13" s="1"/>
      <x:c r="J13" s="1"/>
      <x:c r="K13" s="1"/>
      <x:c r="L13" s="1"/>
      <x:c r="M13" s="1"/>
      <x:c r="N13" s="1"/>
      <x:c r="O13" s="1"/>
      <x:c r="P13" s="1"/>
      <x:c r="Q13" s="1"/>
      <x:c r="R13" s="1"/>
      <x:c r="S13" s="1"/>
      <x:c r="T13" s="1"/>
      <x:c r="U13" s="1"/>
      <x:c r="V13" s="1"/>
      <x:c r="W13" s="1"/>
    </x:row>
    <x:row r="14" ht="22" customHeight="1">
      <x:c r="A14" s="1"/>
      <x:c r="B14" s="1"/>
      <x:c r="C14" s="1"/>
      <x:c r="D14" s="1"/>
      <x:c r="E14" s="1"/>
      <x:c r="F14" s="1"/>
      <x:c r="G14" s="1"/>
      <x:c r="H14" s="1"/>
      <x:c r="I14" s="1"/>
      <x:c r="J14" s="1"/>
      <x:c r="K14" s="1"/>
      <x:c r="L14" s="1"/>
      <x:c r="M14" s="1"/>
      <x:c r="N14" s="1"/>
      <x:c r="O14" s="1"/>
      <x:c r="P14" s="1"/>
      <x:c r="Q14" s="1"/>
      <x:c r="R14" s="1"/>
      <x:c r="S14" s="1"/>
      <x:c r="T14" s="1"/>
      <x:c r="U14" s="1"/>
      <x:c r="V14" s="1"/>
      <x:c r="W14" s="1"/>
    </x:row>
    <x:row r="15" ht="22" customHeight="1">
      <x:c r="A15" s="1"/>
      <x:c r="B15" s="1"/>
      <x:c r="C15" s="1"/>
      <x:c r="D15" s="1"/>
      <x:c r="E15" s="1"/>
      <x:c r="F15" s="1"/>
      <x:c r="G15" s="1"/>
      <x:c r="H15" s="1"/>
      <x:c r="I15" s="1"/>
      <x:c r="J15" s="1"/>
      <x:c r="K15" s="1"/>
      <x:c r="L15" s="1"/>
      <x:c r="M15" s="1"/>
      <x:c r="N15" s="1"/>
      <x:c r="O15" s="1"/>
      <x:c r="P15" s="1"/>
      <x:c r="Q15" s="1"/>
      <x:c r="R15" s="1"/>
      <x:c r="S15" s="1"/>
      <x:c r="T15" s="1"/>
      <x:c r="U15" s="1"/>
      <x:c r="V15" s="1"/>
      <x:c r="W15" s="1"/>
    </x:row>
    <x:row r="16" ht="22" customHeight="1">
      <x:c r="A16" s="1"/>
      <x:c r="B16" s="1"/>
      <x:c r="C16" s="1"/>
      <x:c r="D16" s="1"/>
      <x:c r="E16" s="1"/>
      <x:c r="F16" s="1"/>
      <x:c r="G16" s="1"/>
      <x:c r="H16" s="1"/>
      <x:c r="I16" s="1"/>
      <x:c r="J16" s="1"/>
      <x:c r="K16" s="1"/>
      <x:c r="L16" s="1"/>
      <x:c r="M16" s="1"/>
      <x:c r="N16" s="1"/>
      <x:c r="O16" s="1"/>
      <x:c r="P16" s="1"/>
      <x:c r="Q16" s="1"/>
      <x:c r="R16" s="1"/>
      <x:c r="S16" s="1"/>
      <x:c r="T16" s="1"/>
      <x:c r="U16" s="1"/>
      <x:c r="V16" s="1"/>
      <x:c r="W16" s="1"/>
    </x:row>
    <x:row r="17" ht="22" customHeight="1">
      <x:c r="A17" s="1"/>
      <x:c r="B17" s="1"/>
      <x:c r="C17" s="1"/>
      <x:c r="D17" s="1"/>
      <x:c r="E17" s="1"/>
      <x:c r="F17" s="1"/>
      <x:c r="G17" s="1"/>
      <x:c r="H17" s="1"/>
      <x:c r="I17" s="1"/>
      <x:c r="J17" s="1"/>
      <x:c r="K17" s="1"/>
      <x:c r="L17" s="1"/>
      <x:c r="M17" s="1"/>
      <x:c r="N17" s="1"/>
      <x:c r="O17" s="1"/>
      <x:c r="P17" s="1"/>
      <x:c r="Q17" s="1"/>
      <x:c r="R17" s="1"/>
      <x:c r="S17" s="1"/>
      <x:c r="T17" s="1"/>
      <x:c r="U17" s="1"/>
      <x:c r="V17" s="1"/>
      <x:c r="W17" s="1"/>
    </x:row>
    <x:row r="18" ht="22" customHeight="1">
      <x:c r="A18" s="1"/>
      <x:c r="B18" s="1"/>
      <x:c r="C18" s="1"/>
      <x:c r="D18" s="1"/>
      <x:c r="E18" s="1"/>
      <x:c r="F18" s="1"/>
      <x:c r="G18" s="1"/>
      <x:c r="H18" s="1"/>
      <x:c r="I18" s="1"/>
      <x:c r="J18" s="1"/>
      <x:c r="K18" s="1"/>
      <x:c r="L18" s="1"/>
      <x:c r="M18" s="1"/>
      <x:c r="N18" s="1"/>
      <x:c r="O18" s="1"/>
      <x:c r="P18" s="1"/>
      <x:c r="Q18" s="1"/>
      <x:c r="R18" s="1"/>
      <x:c r="S18" s="1"/>
      <x:c r="T18" s="1"/>
      <x:c r="U18" s="1"/>
      <x:c r="V18" s="1"/>
      <x:c r="W18" s="1"/>
    </x:row>
    <x:row r="19" ht="22" customHeight="1">
      <x:c r="A19" s="1"/>
      <x:c r="B19" s="1"/>
      <x:c r="C19" s="1"/>
      <x:c r="D19" s="1"/>
      <x:c r="E19" s="1"/>
      <x:c r="F19" s="1"/>
      <x:c r="G19" s="1"/>
      <x:c r="H19" s="1"/>
      <x:c r="I19" s="1"/>
      <x:c r="J19" s="1"/>
      <x:c r="K19" s="1"/>
      <x:c r="L19" s="1"/>
      <x:c r="M19" s="1"/>
      <x:c r="N19" s="1"/>
      <x:c r="O19" s="1"/>
      <x:c r="P19" s="1"/>
      <x:c r="Q19" s="1"/>
      <x:c r="R19" s="1"/>
      <x:c r="S19" s="1"/>
      <x:c r="T19" s="1"/>
      <x:c r="U19" s="1"/>
      <x:c r="V19" s="1"/>
      <x:c r="W19" s="1"/>
    </x:row>
    <x:row r="20" ht="22" customHeight="1">
      <x:c r="A20" s="1"/>
      <x:c r="B20" s="1"/>
      <x:c r="C20" s="1"/>
      <x:c r="D20" s="1"/>
      <x:c r="E20" s="1"/>
      <x:c r="F20" s="1"/>
      <x:c r="G20" s="1"/>
      <x:c r="H20" s="1"/>
      <x:c r="I20" s="1"/>
      <x:c r="J20" s="1"/>
      <x:c r="K20" s="1"/>
      <x:c r="L20" s="1"/>
      <x:c r="M20" s="1"/>
      <x:c r="N20" s="1"/>
      <x:c r="O20" s="1"/>
      <x:c r="P20" s="1"/>
      <x:c r="Q20" s="1"/>
      <x:c r="R20" s="1"/>
      <x:c r="S20" s="1"/>
      <x:c r="T20" s="1"/>
      <x:c r="U20" s="1"/>
      <x:c r="V20" s="1"/>
      <x:c r="W20" s="1"/>
    </x:row>
    <x:row r="21" ht="22" customHeight="1">
      <x:c r="A21" s="1"/>
      <x:c r="B21" s="1"/>
      <x:c r="C21" s="1"/>
      <x:c r="D21" s="1"/>
      <x:c r="E21" s="1"/>
      <x:c r="F21" s="1"/>
      <x:c r="G21" s="1"/>
      <x:c r="H21" s="1"/>
      <x:c r="I21" s="1"/>
      <x:c r="J21" s="1"/>
      <x:c r="K21" s="1"/>
      <x:c r="L21" s="1"/>
      <x:c r="M21" s="1"/>
      <x:c r="N21" s="1"/>
      <x:c r="O21" s="1"/>
      <x:c r="P21" s="1"/>
      <x:c r="Q21" s="1"/>
      <x:c r="R21" s="1"/>
      <x:c r="S21" s="1"/>
      <x:c r="T21" s="1"/>
      <x:c r="U21" s="1"/>
      <x:c r="V21" s="1"/>
      <x:c r="W21" s="1"/>
    </x:row>
    <x:row r="22" ht="22" customHeight="1">
      <x:c r="A22" s="1"/>
      <x:c r="B22" s="1"/>
      <x:c r="C22" s="1"/>
      <x:c r="D22" s="1"/>
      <x:c r="E22" s="1"/>
      <x:c r="F22" s="1"/>
      <x:c r="G22" s="1"/>
      <x:c r="H22" s="1"/>
      <x:c r="I22" s="1"/>
      <x:c r="J22" s="1"/>
      <x:c r="K22" s="1"/>
      <x:c r="L22" s="1"/>
      <x:c r="M22" s="1"/>
      <x:c r="N22" s="1"/>
      <x:c r="O22" s="1"/>
      <x:c r="P22" s="1"/>
      <x:c r="Q22" s="1"/>
      <x:c r="R22" s="1"/>
      <x:c r="S22" s="1"/>
      <x:c r="T22" s="1"/>
      <x:c r="U22" s="1"/>
      <x:c r="V22" s="1"/>
      <x:c r="W22" s="1"/>
    </x:row>
    <x:row r="23" ht="22" customHeight="1">
      <x:c r="A23" s="1"/>
      <x:c r="B23" s="1"/>
      <x:c r="C23" s="1"/>
      <x:c r="D23" s="1"/>
      <x:c r="E23" s="1"/>
      <x:c r="F23" s="1"/>
      <x:c r="G23" s="1"/>
      <x:c r="H23" s="1"/>
      <x:c r="I23" s="1"/>
      <x:c r="J23" s="1"/>
      <x:c r="K23" s="1"/>
      <x:c r="L23" s="1"/>
      <x:c r="M23" s="1"/>
      <x:c r="N23" s="1"/>
      <x:c r="O23" s="1"/>
      <x:c r="P23" s="1"/>
      <x:c r="Q23" s="1"/>
      <x:c r="R23" s="1"/>
      <x:c r="S23" s="1"/>
      <x:c r="T23" s="1"/>
      <x:c r="U23" s="1"/>
      <x:c r="V23" s="1"/>
      <x:c r="W23" s="1"/>
    </x:row>
    <x:row r="24" ht="22" customHeight="1">
      <x:c r="A24" s="1"/>
      <x:c r="B24" s="1"/>
      <x:c r="C24" s="1"/>
      <x:c r="D24" s="1"/>
      <x:c r="E24" s="1"/>
      <x:c r="F24" s="1"/>
      <x:c r="G24" s="1"/>
      <x:c r="H24" s="1"/>
      <x:c r="I24" s="1"/>
      <x:c r="J24" s="1"/>
      <x:c r="K24" s="1"/>
      <x:c r="L24" s="1"/>
      <x:c r="M24" s="1"/>
      <x:c r="N24" s="1"/>
      <x:c r="O24" s="1"/>
      <x:c r="P24" s="1"/>
      <x:c r="Q24" s="1"/>
      <x:c r="R24" s="1"/>
      <x:c r="S24" s="1"/>
      <x:c r="T24" s="1"/>
      <x:c r="U24" s="1"/>
      <x:c r="V24" s="1"/>
      <x:c r="W24" s="1"/>
    </x:row>
    <x:row r="25" ht="22" customHeight="1">
      <x:c r="A25" s="1"/>
      <x:c r="B25" s="1"/>
      <x:c r="C25" s="1"/>
      <x:c r="D25" s="1"/>
      <x:c r="E25" s="1"/>
      <x:c r="F25" s="1"/>
      <x:c r="G25" s="1"/>
      <x:c r="H25" s="1"/>
      <x:c r="I25" s="1"/>
      <x:c r="J25" s="1"/>
      <x:c r="K25" s="1"/>
      <x:c r="L25" s="1"/>
      <x:c r="M25" s="1"/>
      <x:c r="N25" s="1"/>
      <x:c r="O25" s="1"/>
      <x:c r="P25" s="1"/>
      <x:c r="Q25" s="1"/>
      <x:c r="R25" s="1"/>
      <x:c r="S25" s="1"/>
      <x:c r="T25" s="1"/>
      <x:c r="U25" s="1"/>
      <x:c r="V25" s="1"/>
      <x:c r="W25" s="1"/>
    </x:row>
    <x:row r="26" ht="22" customHeight="1">
      <x:c r="A26" s="1"/>
      <x:c r="B26" s="1"/>
      <x:c r="C26" s="1"/>
      <x:c r="D26" s="1"/>
      <x:c r="E26" s="1"/>
      <x:c r="F26" s="1"/>
      <x:c r="G26" s="1"/>
      <x:c r="H26" s="1"/>
      <x:c r="I26" s="1"/>
      <x:c r="J26" s="1"/>
      <x:c r="K26" s="1"/>
      <x:c r="L26" s="1"/>
      <x:c r="M26" s="1"/>
      <x:c r="N26" s="1"/>
      <x:c r="O26" s="1"/>
      <x:c r="P26" s="1"/>
      <x:c r="Q26" s="1"/>
      <x:c r="R26" s="1"/>
      <x:c r="S26" s="1"/>
      <x:c r="T26" s="1"/>
      <x:c r="U26" s="1"/>
      <x:c r="V26" s="1"/>
      <x:c r="W26" s="1"/>
    </x:row>
    <x:row r="27" ht="22" customHeight="1">
      <x:c r="A27" s="1"/>
      <x:c r="B27" s="1"/>
      <x:c r="C27" s="1"/>
      <x:c r="D27" s="1"/>
      <x:c r="E27" s="1"/>
      <x:c r="F27" s="1"/>
      <x:c r="G27" s="1"/>
      <x:c r="H27" s="1"/>
      <x:c r="I27" s="1"/>
      <x:c r="J27" s="1"/>
      <x:c r="K27" s="1"/>
      <x:c r="L27" s="1"/>
      <x:c r="M27" s="1"/>
      <x:c r="N27" s="1"/>
      <x:c r="O27" s="1"/>
      <x:c r="P27" s="1"/>
      <x:c r="Q27" s="1"/>
      <x:c r="R27" s="1"/>
      <x:c r="S27" s="1"/>
      <x:c r="T27" s="1"/>
      <x:c r="U27" s="1"/>
      <x:c r="V27" s="1"/>
      <x:c r="W27" s="1"/>
    </x:row>
    <x:row r="28" ht="22" customHeight="1">
      <x:c r="A28" s="1"/>
      <x:c r="B28" s="1"/>
      <x:c r="C28" s="1"/>
      <x:c r="D28" s="1"/>
      <x:c r="E28" s="1"/>
      <x:c r="F28" s="1"/>
      <x:c r="G28" s="1"/>
      <x:c r="H28" s="1"/>
      <x:c r="I28" s="1"/>
      <x:c r="J28" s="1"/>
      <x:c r="K28" s="1"/>
      <x:c r="L28" s="1"/>
      <x:c r="M28" s="1"/>
      <x:c r="N28" s="1"/>
      <x:c r="O28" s="1"/>
      <x:c r="P28" s="1"/>
      <x:c r="Q28" s="1"/>
      <x:c r="R28" s="1"/>
      <x:c r="S28" s="1"/>
      <x:c r="T28" s="1"/>
      <x:c r="U28" s="1"/>
      <x:c r="V28" s="1"/>
      <x:c r="W28" s="1"/>
    </x:row>
    <x:row r="29" ht="22" customHeight="1">
      <x:c r="A29" s="1"/>
      <x:c r="B29" s="1"/>
      <x:c r="C29" s="1"/>
      <x:c r="D29" s="1"/>
      <x:c r="E29" s="1"/>
      <x:c r="F29" s="1"/>
      <x:c r="G29" s="1"/>
      <x:c r="H29" s="1"/>
      <x:c r="I29" s="1"/>
      <x:c r="J29" s="1"/>
      <x:c r="K29" s="1"/>
      <x:c r="L29" s="1"/>
      <x:c r="M29" s="1"/>
      <x:c r="N29" s="1"/>
      <x:c r="O29" s="1"/>
      <x:c r="P29" s="1"/>
      <x:c r="Q29" s="1"/>
      <x:c r="R29" s="1"/>
      <x:c r="S29" s="1"/>
      <x:c r="T29" s="1"/>
      <x:c r="U29" s="1"/>
      <x:c r="V29" s="1"/>
      <x:c r="W29" s="1"/>
    </x:row>
    <x:row r="30" ht="22" customHeight="1">
      <x:c r="A30" s="1"/>
      <x:c r="B30" s="1"/>
      <x:c r="C30" s="1"/>
      <x:c r="D30" s="1"/>
      <x:c r="E30" s="1"/>
      <x:c r="F30" s="1"/>
      <x:c r="G30" s="1"/>
      <x:c r="H30" s="1"/>
      <x:c r="I30" s="1"/>
      <x:c r="J30" s="1"/>
      <x:c r="K30" s="1"/>
      <x:c r="L30" s="1"/>
      <x:c r="M30" s="1"/>
      <x:c r="N30" s="1"/>
      <x:c r="O30" s="1"/>
      <x:c r="P30" s="1"/>
      <x:c r="Q30" s="1"/>
      <x:c r="R30" s="1"/>
      <x:c r="S30" s="1"/>
      <x:c r="T30" s="1"/>
      <x:c r="U30" s="1"/>
      <x:c r="V30" s="1"/>
      <x:c r="W30" s="1"/>
    </x:row>
    <x:row r="31" ht="22" customHeight="1">
      <x:c r="A31" s="1"/>
      <x:c r="B31" s="1"/>
      <x:c r="C31" s="1"/>
      <x:c r="D31" s="1"/>
      <x:c r="E31" s="1"/>
      <x:c r="F31" s="1"/>
      <x:c r="G31" s="1"/>
      <x:c r="H31" s="1"/>
      <x:c r="I31" s="1"/>
      <x:c r="J31" s="1"/>
      <x:c r="K31" s="1"/>
      <x:c r="L31" s="1"/>
      <x:c r="M31" s="1"/>
      <x:c r="N31" s="1"/>
      <x:c r="O31" s="1"/>
      <x:c r="P31" s="1"/>
      <x:c r="Q31" s="1"/>
      <x:c r="R31" s="1"/>
      <x:c r="S31" s="1"/>
      <x:c r="T31" s="1"/>
      <x:c r="U31" s="1"/>
      <x:c r="V31" s="1"/>
      <x:c r="W31" s="1"/>
    </x:row>
    <x:row r="32" ht="22" customHeight="1">
      <x:c r="A32" s="1" t="str">
        <x:v>Kit Tablì, ID 1542194044607419</x:v>
      </x:c>
      <x:c r="B32" s="1"/>
      <x:c r="C32" s="1"/>
      <x:c r="D32" s="1"/>
      <x:c r="E32" s="1"/>
      <x:c r="F32" s="1"/>
      <x:c r="G32" s="1"/>
      <x:c r="H32" s="1"/>
      <x:c r="I32" s="1"/>
      <x:c r="J32" s="1"/>
      <x:c r="K32" s="1"/>
      <x:c r="L32" s="1"/>
      <x:c r="M32" s="1"/>
      <x:c r="N32" s="1"/>
      <x:c r="O32" s="1"/>
      <x:c r="P32" s="1"/>
      <x:c r="Q32" s="1"/>
      <x:c r="R32" s="1"/>
      <x:c r="S32" s="1"/>
      <x:c r="T32" s="1"/>
      <x:c r="U32" s="1"/>
      <x:c r="V32" s="1"/>
      <x:c r="W32" s="1"/>
    </x:row>
    <x:row r="33" ht="22" customHeight="1">
      <x:c r="A33" s="1"/>
      <x:c r="B33" s="1"/>
      <x:c r="C33" s="1"/>
      <x:c r="D33" s="1"/>
      <x:c r="E33" s="1"/>
      <x:c r="F33" s="1"/>
      <x:c r="G33" s="1"/>
      <x:c r="H33" s="1"/>
      <x:c r="I33" s="1"/>
      <x:c r="J33" s="1"/>
      <x:c r="K33" s="1"/>
      <x:c r="L33" s="1"/>
      <x:c r="M33" s="1"/>
      <x:c r="N33" s="1"/>
      <x:c r="O33" s="1"/>
      <x:c r="P33" s="1"/>
      <x:c r="Q33" s="1"/>
      <x:c r="R33" s="1"/>
      <x:c r="S33" s="1"/>
      <x:c r="T33" s="1"/>
      <x:c r="U33" s="1"/>
      <x:c r="V33" s="1"/>
      <x:c r="W33" s="1"/>
    </x:row>
    <x:row r="34" ht="22" customHeight="1">
      <x:c r="A34" s="1"/>
      <x:c r="B34" s="1"/>
      <x:c r="C34" s="1"/>
      <x:c r="D34" s="1"/>
      <x:c r="E34" s="1"/>
      <x:c r="F34" s="1"/>
      <x:c r="G34" s="1"/>
      <x:c r="H34" s="1"/>
      <x:c r="I34" s="1"/>
      <x:c r="J34" s="1"/>
      <x:c r="K34" s="1"/>
      <x:c r="L34" s="1"/>
      <x:c r="M34" s="1"/>
      <x:c r="N34" s="1"/>
      <x:c r="O34" s="1"/>
      <x:c r="P34" s="1"/>
      <x:c r="Q34" s="1"/>
      <x:c r="R34" s="1"/>
      <x:c r="S34" s="1"/>
      <x:c r="T34" s="1"/>
      <x:c r="U34" s="1"/>
      <x:c r="V34" s="1"/>
      <x:c r="W34" s="1"/>
    </x:row>
    <x:row r="35" ht="22" customHeight="1">
      <x:c r="A35" s="1"/>
      <x:c r="B35" s="1"/>
      <x:c r="C35" s="1"/>
      <x:c r="D35" s="1"/>
      <x:c r="E35" s="1"/>
      <x:c r="F35" s="1"/>
      <x:c r="G35" s="1"/>
      <x:c r="H35" s="1"/>
      <x:c r="I35" s="1"/>
      <x:c r="J35" s="1"/>
      <x:c r="K35" s="1"/>
      <x:c r="L35" s="1"/>
      <x:c r="M35" s="1"/>
      <x:c r="N35" s="1"/>
      <x:c r="O35" s="1"/>
      <x:c r="P35" s="1"/>
      <x:c r="Q35" s="1"/>
      <x:c r="R35" s="1"/>
      <x:c r="S35" s="1"/>
      <x:c r="T35" s="1"/>
      <x:c r="U35" s="1"/>
      <x:c r="V35" s="1"/>
      <x:c r="W35" s="1"/>
    </x:row>
    <x:row r="36" ht="22" customHeight="1">
      <x:c r="A36" s="1"/>
      <x:c r="B36" s="1"/>
      <x:c r="C36" s="1"/>
      <x:c r="D36" s="1"/>
      <x:c r="E36" s="1"/>
      <x:c r="F36" s="1"/>
      <x:c r="G36" s="1"/>
      <x:c r="H36" s="1"/>
      <x:c r="I36" s="1"/>
      <x:c r="J36" s="1"/>
      <x:c r="K36" s="1"/>
      <x:c r="L36" s="1"/>
      <x:c r="M36" s="1"/>
      <x:c r="N36" s="1"/>
      <x:c r="O36" s="1"/>
      <x:c r="P36" s="1"/>
      <x:c r="Q36" s="1"/>
      <x:c r="R36" s="1"/>
      <x:c r="S36" s="1"/>
      <x:c r="T36" s="1"/>
      <x:c r="U36" s="1"/>
      <x:c r="V36" s="1"/>
      <x:c r="W36" s="1"/>
    </x:row>
    <x:row r="37" ht="22" customHeight="1">
      <x:c r="A37" s="1"/>
      <x:c r="B37" s="1"/>
      <x:c r="C37" s="1"/>
      <x:c r="D37" s="1"/>
      <x:c r="E37" s="1"/>
      <x:c r="F37" s="1"/>
      <x:c r="G37" s="1"/>
      <x:c r="H37" s="1"/>
      <x:c r="I37" s="1"/>
      <x:c r="J37" s="1"/>
      <x:c r="K37" s="1"/>
      <x:c r="L37" s="1"/>
      <x:c r="M37" s="1"/>
      <x:c r="N37" s="1"/>
      <x:c r="O37" s="1"/>
      <x:c r="P37" s="1"/>
      <x:c r="Q37" s="1"/>
      <x:c r="R37" s="1"/>
      <x:c r="S37" s="1"/>
      <x:c r="T37" s="1"/>
      <x:c r="U37" s="1"/>
      <x:c r="V37" s="1"/>
      <x:c r="W37" s="1"/>
    </x:row>
    <x:row r="38" ht="22" customHeight="1">
      <x:c r="A38" s="1"/>
      <x:c r="B38" s="1"/>
      <x:c r="C38" s="1"/>
      <x:c r="D38" s="1"/>
      <x:c r="E38" s="1"/>
      <x:c r="F38" s="1"/>
      <x:c r="G38" s="1"/>
      <x:c r="H38" s="1"/>
      <x:c r="I38" s="1"/>
      <x:c r="J38" s="1"/>
      <x:c r="K38" s="1"/>
      <x:c r="L38" s="1"/>
      <x:c r="M38" s="1"/>
      <x:c r="N38" s="1"/>
      <x:c r="O38" s="1"/>
      <x:c r="P38" s="1"/>
      <x:c r="Q38" s="1"/>
      <x:c r="R38" s="1"/>
      <x:c r="S38" s="1"/>
      <x:c r="T38" s="1"/>
      <x:c r="U38" s="1"/>
      <x:c r="V38" s="1"/>
      <x:c r="W38" s="1"/>
    </x:row>
    <x:row r="39" ht="22" customHeight="1">
      <x:c r="A39" s="1"/>
      <x:c r="B39" s="1"/>
      <x:c r="C39" s="1"/>
      <x:c r="D39" s="1"/>
      <x:c r="E39" s="1"/>
      <x:c r="F39" s="1"/>
      <x:c r="G39" s="1"/>
      <x:c r="H39" s="1"/>
      <x:c r="I39" s="1"/>
      <x:c r="J39" s="1"/>
      <x:c r="K39" s="1"/>
      <x:c r="L39" s="1"/>
      <x:c r="M39" s="1"/>
      <x:c r="N39" s="1"/>
      <x:c r="O39" s="1"/>
      <x:c r="P39" s="1"/>
      <x:c r="Q39" s="1"/>
      <x:c r="R39" s="1"/>
      <x:c r="S39" s="1"/>
      <x:c r="T39" s="1"/>
      <x:c r="U39" s="1"/>
      <x:c r="V39" s="1"/>
      <x:c r="W39" s="1"/>
    </x:row>
    <x:row r="40" ht="22" customHeight="1">
      <x:c r="A40" s="1"/>
      <x:c r="B40" s="1"/>
      <x:c r="C40" s="1"/>
      <x:c r="D40" s="1"/>
      <x:c r="E40" s="1"/>
      <x:c r="F40" s="1"/>
      <x:c r="G40" s="1"/>
      <x:c r="H40" s="1"/>
      <x:c r="I40" s="1"/>
      <x:c r="J40" s="1"/>
      <x:c r="K40" s="1"/>
      <x:c r="L40" s="1"/>
      <x:c r="M40" s="1"/>
      <x:c r="N40" s="1"/>
      <x:c r="O40" s="1"/>
      <x:c r="P40" s="1"/>
      <x:c r="Q40" s="1"/>
      <x:c r="R40" s="1"/>
      <x:c r="S40" s="1"/>
      <x:c r="T40" s="1"/>
      <x:c r="U40" s="1"/>
      <x:c r="V40" s="1"/>
      <x:c r="W40" s="1"/>
    </x:row>
    <x:row r="41" ht="22" customHeight="1">
      <x:c r="A41" s="1"/>
      <x:c r="B41" s="1"/>
      <x:c r="C41" s="1"/>
      <x:c r="D41" s="1"/>
      <x:c r="E41" s="1"/>
      <x:c r="F41" s="1"/>
      <x:c r="G41" s="1"/>
      <x:c r="H41" s="1"/>
      <x:c r="I41" s="1"/>
      <x:c r="J41" s="1"/>
      <x:c r="K41" s="1"/>
      <x:c r="L41" s="1"/>
      <x:c r="M41" s="1"/>
      <x:c r="N41" s="1"/>
      <x:c r="O41" s="1"/>
      <x:c r="P41" s="1"/>
      <x:c r="Q41" s="1"/>
      <x:c r="R41" s="1"/>
      <x:c r="S41" s="1"/>
      <x:c r="T41" s="1"/>
      <x:c r="U41" s="1"/>
      <x:c r="V41" s="1"/>
      <x:c r="W41" s="1"/>
    </x:row>
    <x:row r="42" ht="22" customHeight="1">
      <x:c r="A42" s="1"/>
      <x:c r="B42" s="1"/>
      <x:c r="C42" s="1"/>
      <x:c r="D42" s="1"/>
      <x:c r="E42" s="1"/>
      <x:c r="F42" s="1"/>
      <x:c r="G42" s="1"/>
      <x:c r="H42" s="1"/>
      <x:c r="I42" s="1"/>
      <x:c r="J42" s="1"/>
      <x:c r="K42" s="1"/>
      <x:c r="L42" s="1"/>
      <x:c r="M42" s="1"/>
      <x:c r="N42" s="1"/>
      <x:c r="O42" s="1"/>
      <x:c r="P42" s="1"/>
      <x:c r="Q42" s="1"/>
      <x:c r="R42" s="1"/>
      <x:c r="S42" s="1"/>
      <x:c r="T42" s="1"/>
      <x:c r="U42" s="1"/>
      <x:c r="V42" s="1"/>
      <x:c r="W42" s="1"/>
    </x:row>
    <x:row r="43" ht="22" customHeight="1">
      <x:c r="A43" s="1"/>
      <x:c r="B43" s="1"/>
      <x:c r="C43" s="1"/>
      <x:c r="D43" s="1"/>
      <x:c r="E43" s="1"/>
      <x:c r="F43" s="1"/>
      <x:c r="G43" s="1"/>
      <x:c r="H43" s="1"/>
      <x:c r="I43" s="1"/>
      <x:c r="J43" s="1"/>
      <x:c r="K43" s="1"/>
      <x:c r="L43" s="1"/>
      <x:c r="M43" s="1"/>
      <x:c r="N43" s="1"/>
      <x:c r="O43" s="1"/>
      <x:c r="P43" s="1"/>
      <x:c r="Q43" s="1"/>
      <x:c r="R43" s="1"/>
      <x:c r="S43" s="1"/>
      <x:c r="T43" s="1"/>
      <x:c r="U43" s="1"/>
      <x:c r="V43" s="1"/>
      <x:c r="W43" s="1"/>
    </x:row>
    <x:row r="44" ht="22" customHeight="1">
      <x:c r="A44" s="1"/>
      <x:c r="B44" s="1"/>
      <x:c r="C44" s="1"/>
      <x:c r="D44" s="1"/>
      <x:c r="E44" s="1"/>
      <x:c r="F44" s="1"/>
      <x:c r="G44" s="1"/>
      <x:c r="H44" s="1"/>
      <x:c r="I44" s="1"/>
      <x:c r="J44" s="1"/>
      <x:c r="K44" s="1"/>
      <x:c r="L44" s="1"/>
      <x:c r="M44" s="1"/>
      <x:c r="N44" s="1"/>
      <x:c r="O44" s="1"/>
      <x:c r="P44" s="1"/>
      <x:c r="Q44" s="1"/>
      <x:c r="R44" s="1"/>
      <x:c r="S44" s="1"/>
      <x:c r="T44" s="1"/>
      <x:c r="U44" s="1"/>
      <x:c r="V44" s="1"/>
      <x:c r="W44" s="1"/>
    </x:row>
    <x:row r="45" ht="22" customHeight="1">
      <x:c r="A45" s="1"/>
      <x:c r="B45" s="1"/>
      <x:c r="C45" s="1"/>
      <x:c r="D45" s="1"/>
      <x:c r="E45" s="1"/>
      <x:c r="F45" s="1"/>
      <x:c r="G45" s="1"/>
      <x:c r="H45" s="1"/>
      <x:c r="I45" s="1"/>
      <x:c r="J45" s="1"/>
      <x:c r="K45" s="1"/>
      <x:c r="L45" s="1"/>
      <x:c r="M45" s="1"/>
      <x:c r="N45" s="1"/>
      <x:c r="O45" s="1"/>
      <x:c r="P45" s="1"/>
      <x:c r="Q45" s="1"/>
      <x:c r="R45" s="1"/>
      <x:c r="S45" s="1"/>
      <x:c r="T45" s="1"/>
      <x:c r="U45" s="1"/>
      <x:c r="V45" s="1"/>
      <x:c r="W45" s="1"/>
    </x:row>
    <x:row r="46" ht="22" customHeight="1">
      <x:c r="A46" s="1"/>
      <x:c r="B46" s="1"/>
      <x:c r="C46" s="1"/>
      <x:c r="D46" s="1"/>
      <x:c r="E46" s="1"/>
      <x:c r="F46" s="1"/>
      <x:c r="G46" s="1"/>
      <x:c r="H46" s="1"/>
      <x:c r="I46" s="1"/>
      <x:c r="J46" s="1"/>
      <x:c r="K46" s="1"/>
      <x:c r="L46" s="1"/>
      <x:c r="M46" s="1"/>
      <x:c r="N46" s="1"/>
      <x:c r="O46" s="1"/>
      <x:c r="P46" s="1"/>
      <x:c r="Q46" s="1"/>
      <x:c r="R46" s="1"/>
      <x:c r="S46" s="1"/>
      <x:c r="T46" s="1"/>
      <x:c r="U46" s="1"/>
      <x:c r="V46" s="1"/>
      <x:c r="W46" s="1"/>
    </x:row>
    <x:row r="47" ht="22" customHeight="1">
      <x:c r="A47" s="1"/>
      <x:c r="B47" s="1"/>
      <x:c r="C47" s="1"/>
      <x:c r="D47" s="1"/>
      <x:c r="E47" s="1"/>
      <x:c r="F47" s="1"/>
      <x:c r="G47" s="1"/>
      <x:c r="H47" s="1"/>
      <x:c r="I47" s="1"/>
      <x:c r="J47" s="1"/>
      <x:c r="K47" s="1"/>
      <x:c r="L47" s="1"/>
      <x:c r="M47" s="1"/>
      <x:c r="N47" s="1"/>
      <x:c r="O47" s="1"/>
      <x:c r="P47" s="1"/>
      <x:c r="Q47" s="1"/>
      <x:c r="R47" s="1"/>
      <x:c r="S47" s="1"/>
      <x:c r="T47" s="1"/>
      <x:c r="U47" s="1"/>
      <x:c r="V47" s="1"/>
      <x:c r="W47" s="1"/>
    </x:row>
    <x:row r="48" ht="22" customHeight="1">
      <x:c r="A48" s="1"/>
      <x:c r="B48" s="1"/>
      <x:c r="C48" s="1"/>
      <x:c r="D48" s="1"/>
      <x:c r="E48" s="1"/>
      <x:c r="F48" s="1"/>
      <x:c r="G48" s="1"/>
      <x:c r="H48" s="1"/>
      <x:c r="I48" s="1"/>
      <x:c r="J48" s="1"/>
      <x:c r="K48" s="1"/>
      <x:c r="L48" s="1"/>
      <x:c r="M48" s="1"/>
      <x:c r="N48" s="1"/>
      <x:c r="O48" s="1"/>
      <x:c r="P48" s="1"/>
      <x:c r="Q48" s="1"/>
      <x:c r="R48" s="1"/>
      <x:c r="S48" s="1"/>
      <x:c r="T48" s="1"/>
      <x:c r="U48" s="1"/>
      <x:c r="V48" s="1"/>
      <x:c r="W48" s="1"/>
    </x:row>
    <x:row r="49" ht="22" customHeight="1">
      <x:c r="A49" s="1"/>
      <x:c r="B49" s="1"/>
      <x:c r="C49" s="1"/>
      <x:c r="D49" s="1"/>
      <x:c r="E49" s="1"/>
      <x:c r="F49" s="1"/>
      <x:c r="G49" s="1"/>
      <x:c r="H49" s="1"/>
      <x:c r="I49" s="1"/>
      <x:c r="J49" s="1"/>
      <x:c r="K49" s="1"/>
      <x:c r="L49" s="1"/>
      <x:c r="M49" s="1"/>
      <x:c r="N49" s="1"/>
      <x:c r="O49" s="1"/>
      <x:c r="P49" s="1"/>
      <x:c r="Q49" s="1"/>
      <x:c r="R49" s="1"/>
      <x:c r="S49" s="1"/>
      <x:c r="T49" s="1"/>
      <x:c r="U49" s="1"/>
      <x:c r="V49" s="1"/>
      <x:c r="W49" s="1"/>
    </x:row>
    <x:row r="50" ht="22" customHeight="1">
      <x:c r="A50" s="1"/>
      <x:c r="B50" s="1"/>
      <x:c r="C50" s="1"/>
      <x:c r="D50" s="1"/>
      <x:c r="E50" s="1"/>
      <x:c r="F50" s="1"/>
      <x:c r="G50" s="1"/>
      <x:c r="H50" s="1"/>
      <x:c r="I50" s="1"/>
      <x:c r="J50" s="1"/>
      <x:c r="K50" s="1"/>
      <x:c r="L50" s="1"/>
      <x:c r="M50" s="1"/>
      <x:c r="N50" s="1"/>
      <x:c r="O50" s="1"/>
      <x:c r="P50" s="1"/>
      <x:c r="Q50" s="1"/>
      <x:c r="R50" s="1"/>
      <x:c r="S50" s="1"/>
      <x:c r="T50" s="1"/>
      <x:c r="U50" s="1"/>
      <x:c r="V50" s="1"/>
      <x:c r="W50" s="1"/>
    </x:row>
    <x:row r="51" ht="22" customHeight="1">
      <x:c r="A51" s="1"/>
      <x:c r="B51" s="1"/>
      <x:c r="C51" s="1"/>
      <x:c r="D51" s="1"/>
      <x:c r="E51" s="1"/>
      <x:c r="F51" s="1"/>
      <x:c r="G51" s="1"/>
      <x:c r="H51" s="1"/>
      <x:c r="I51" s="1"/>
      <x:c r="J51" s="1"/>
      <x:c r="K51" s="1"/>
      <x:c r="L51" s="1"/>
      <x:c r="M51" s="1"/>
      <x:c r="N51" s="1"/>
      <x:c r="O51" s="1"/>
      <x:c r="P51" s="1"/>
      <x:c r="Q51" s="1"/>
      <x:c r="R51" s="1"/>
      <x:c r="S51" s="1"/>
      <x:c r="T51" s="1"/>
      <x:c r="U51" s="1"/>
      <x:c r="V51" s="1"/>
      <x:c r="W51" s="1"/>
    </x:row>
    <x:row r="52" ht="22" customHeight="1">
      <x:c r="A52" s="1"/>
      <x:c r="B52" s="1"/>
      <x:c r="C52" s="1"/>
      <x:c r="D52" s="1"/>
      <x:c r="E52" s="1"/>
      <x:c r="F52" s="1"/>
      <x:c r="G52" s="1"/>
      <x:c r="H52" s="1"/>
      <x:c r="I52" s="1"/>
      <x:c r="J52" s="1"/>
      <x:c r="K52" s="1"/>
      <x:c r="L52" s="1"/>
      <x:c r="M52" s="1"/>
      <x:c r="N52" s="1"/>
      <x:c r="O52" s="1"/>
      <x:c r="P52" s="1"/>
      <x:c r="Q52" s="1"/>
      <x:c r="R52" s="1"/>
      <x:c r="S52" s="1"/>
      <x:c r="T52" s="1"/>
      <x:c r="U52" s="1"/>
      <x:c r="V52" s="1"/>
      <x:c r="W52" s="1"/>
    </x:row>
    <x:row r="53" ht="22" customHeight="1">
      <x:c r="A53" s="1"/>
      <x:c r="B53" s="1"/>
      <x:c r="C53" s="1"/>
      <x:c r="D53" s="1"/>
      <x:c r="E53" s="1"/>
      <x:c r="F53" s="1"/>
      <x:c r="G53" s="1"/>
      <x:c r="H53" s="1"/>
      <x:c r="I53" s="1"/>
      <x:c r="J53" s="1"/>
      <x:c r="K53" s="1"/>
      <x:c r="L53" s="1"/>
      <x:c r="M53" s="1"/>
      <x:c r="N53" s="1"/>
      <x:c r="O53" s="1"/>
      <x:c r="P53" s="1"/>
      <x:c r="Q53" s="1"/>
      <x:c r="R53" s="1"/>
      <x:c r="S53" s="1"/>
      <x:c r="T53" s="1"/>
      <x:c r="U53" s="1"/>
      <x:c r="V53" s="1"/>
      <x:c r="W53" s="1"/>
    </x:row>
    <x:row r="54" ht="22" customHeight="1">
      <x:c r="A54" s="1"/>
      <x:c r="B54" s="1"/>
      <x:c r="C54" s="1"/>
      <x:c r="D54" s="1"/>
      <x:c r="E54" s="1"/>
      <x:c r="F54" s="1"/>
      <x:c r="G54" s="1"/>
      <x:c r="H54" s="1"/>
      <x:c r="I54" s="1"/>
      <x:c r="J54" s="1"/>
      <x:c r="K54" s="1"/>
      <x:c r="L54" s="1"/>
      <x:c r="M54" s="1"/>
      <x:c r="N54" s="1"/>
      <x:c r="O54" s="1"/>
      <x:c r="P54" s="1"/>
      <x:c r="Q54" s="1"/>
      <x:c r="R54" s="1"/>
      <x:c r="S54" s="1"/>
      <x:c r="T54" s="1"/>
      <x:c r="U54" s="1"/>
      <x:c r="V54" s="1"/>
      <x:c r="W54" s="1"/>
    </x:row>
    <x:row r="55" ht="22" customHeight="1">
      <x:c r="A55" s="1"/>
      <x:c r="B55" s="1"/>
      <x:c r="C55" s="1"/>
      <x:c r="D55" s="1"/>
      <x:c r="E55" s="1"/>
      <x:c r="F55" s="1"/>
      <x:c r="G55" s="1"/>
      <x:c r="H55" s="1"/>
      <x:c r="I55" s="1"/>
      <x:c r="J55" s="1"/>
      <x:c r="K55" s="1"/>
      <x:c r="L55" s="1"/>
      <x:c r="M55" s="1"/>
      <x:c r="N55" s="1"/>
      <x:c r="O55" s="1"/>
      <x:c r="P55" s="1"/>
      <x:c r="Q55" s="1"/>
      <x:c r="R55" s="1"/>
      <x:c r="S55" s="1"/>
      <x:c r="T55" s="1"/>
      <x:c r="U55" s="1"/>
      <x:c r="V55" s="1"/>
      <x:c r="W55" s="1"/>
    </x:row>
    <x:row r="56" ht="22" customHeight="1">
      <x:c r="A56" s="1"/>
      <x:c r="B56" s="1"/>
      <x:c r="C56" s="1"/>
      <x:c r="D56" s="1"/>
      <x:c r="E56" s="1"/>
      <x:c r="F56" s="1"/>
      <x:c r="G56" s="1"/>
      <x:c r="H56" s="1"/>
      <x:c r="I56" s="1"/>
      <x:c r="J56" s="1"/>
      <x:c r="K56" s="1"/>
      <x:c r="L56" s="1"/>
      <x:c r="M56" s="1"/>
      <x:c r="N56" s="1"/>
      <x:c r="O56" s="1"/>
      <x:c r="P56" s="1"/>
      <x:c r="Q56" s="1"/>
      <x:c r="R56" s="1"/>
      <x:c r="S56" s="1"/>
      <x:c r="T56" s="1"/>
      <x:c r="U56" s="1"/>
      <x:c r="V56" s="1"/>
      <x:c r="W56" s="1"/>
    </x:row>
    <x:row r="57" ht="22" customHeight="1">
      <x:c r="A57" s="1"/>
      <x:c r="B57" s="1"/>
      <x:c r="C57" s="1"/>
      <x:c r="D57" s="1"/>
      <x:c r="E57" s="1"/>
      <x:c r="F57" s="1"/>
      <x:c r="G57" s="1"/>
      <x:c r="H57" s="1"/>
      <x:c r="I57" s="1"/>
      <x:c r="J57" s="1"/>
      <x:c r="K57" s="1"/>
      <x:c r="L57" s="1"/>
      <x:c r="M57" s="1"/>
      <x:c r="N57" s="1"/>
      <x:c r="O57" s="1"/>
      <x:c r="P57" s="1"/>
      <x:c r="Q57" s="1"/>
      <x:c r="R57" s="1"/>
      <x:c r="S57" s="1"/>
      <x:c r="T57" s="1"/>
      <x:c r="U57" s="1"/>
      <x:c r="V57" s="1"/>
      <x:c r="W57" s="1"/>
    </x:row>
    <x:row r="58" ht="22" customHeight="1">
      <x:c r="A58" s="1"/>
      <x:c r="B58" s="1"/>
      <x:c r="C58" s="1"/>
      <x:c r="D58" s="1"/>
      <x:c r="E58" s="1"/>
      <x:c r="F58" s="1"/>
      <x:c r="G58" s="1"/>
      <x:c r="H58" s="1"/>
      <x:c r="I58" s="1"/>
      <x:c r="J58" s="1"/>
      <x:c r="K58" s="1"/>
      <x:c r="L58" s="1"/>
      <x:c r="M58" s="1"/>
      <x:c r="N58" s="1"/>
      <x:c r="O58" s="1"/>
      <x:c r="P58" s="1"/>
      <x:c r="Q58" s="1"/>
      <x:c r="R58" s="1"/>
      <x:c r="S58" s="1"/>
      <x:c r="T58" s="1"/>
      <x:c r="U58" s="1"/>
      <x:c r="V58" s="1"/>
      <x:c r="W58" s="1"/>
    </x:row>
    <x:row r="59" ht="22" customHeight="1">
      <x:c r="A59" s="1"/>
      <x:c r="B59" s="1"/>
      <x:c r="C59" s="1"/>
      <x:c r="D59" s="1"/>
      <x:c r="E59" s="1"/>
      <x:c r="F59" s="1"/>
      <x:c r="G59" s="1"/>
      <x:c r="H59" s="1"/>
      <x:c r="I59" s="1"/>
      <x:c r="J59" s="1"/>
      <x:c r="K59" s="1"/>
      <x:c r="L59" s="1"/>
      <x:c r="M59" s="1"/>
      <x:c r="N59" s="1"/>
      <x:c r="O59" s="1"/>
      <x:c r="P59" s="1"/>
      <x:c r="Q59" s="1"/>
      <x:c r="R59" s="1"/>
      <x:c r="S59" s="1"/>
      <x:c r="T59" s="1"/>
      <x:c r="U59" s="1"/>
      <x:c r="V59" s="1"/>
      <x:c r="W59" s="1"/>
    </x:row>
    <x:row r="60" ht="22" customHeight="1">
      <x:c r="A60" s="1" t="str">
        <x:v>Flagship Milano, ID 28538127642480782</x:v>
      </x:c>
      <x:c r="B60" s="1"/>
      <x:c r="C60" s="1"/>
      <x:c r="D60" s="1"/>
      <x:c r="E60" s="1"/>
      <x:c r="F60" s="1"/>
      <x:c r="G60" s="1"/>
      <x:c r="H60" s="1"/>
      <x:c r="I60" s="1"/>
      <x:c r="J60" s="1"/>
      <x:c r="K60" s="1"/>
      <x:c r="L60" s="1"/>
      <x:c r="M60" s="1"/>
      <x:c r="N60" s="1"/>
      <x:c r="O60" s="1"/>
      <x:c r="P60" s="1"/>
      <x:c r="Q60" s="1"/>
      <x:c r="R60" s="1"/>
      <x:c r="S60" s="1"/>
      <x:c r="T60" s="1"/>
      <x:c r="U60" s="1"/>
      <x:c r="V60" s="1"/>
      <x:c r="W60" s="1"/>
    </x:row>
    <x:row r="61" ht="22" customHeight="1">
      <x:c r="A61" s="1"/>
      <x:c r="B61" s="1"/>
      <x:c r="C61" s="1"/>
      <x:c r="D61" s="1"/>
      <x:c r="E61" s="1"/>
      <x:c r="F61" s="1"/>
      <x:c r="G61" s="1"/>
      <x:c r="H61" s="1"/>
      <x:c r="I61" s="1"/>
      <x:c r="J61" s="1"/>
      <x:c r="K61" s="1"/>
      <x:c r="L61" s="1"/>
      <x:c r="M61" s="1"/>
      <x:c r="N61" s="1"/>
      <x:c r="O61" s="1"/>
      <x:c r="P61" s="1"/>
      <x:c r="Q61" s="1"/>
      <x:c r="R61" s="1"/>
      <x:c r="S61" s="1"/>
      <x:c r="T61" s="1"/>
      <x:c r="U61" s="1"/>
      <x:c r="V61" s="1"/>
      <x:c r="W61" s="1"/>
    </x:row>
    <x:row r="62" ht="22" customHeight="1">
      <x:c r="A62" s="1"/>
      <x:c r="B62" s="1"/>
      <x:c r="C62" s="1"/>
      <x:c r="D62" s="1"/>
      <x:c r="E62" s="1"/>
      <x:c r="F62" s="1"/>
      <x:c r="G62" s="1"/>
      <x:c r="H62" s="1"/>
      <x:c r="I62" s="1"/>
      <x:c r="J62" s="1"/>
      <x:c r="K62" s="1"/>
      <x:c r="L62" s="1"/>
      <x:c r="M62" s="1"/>
      <x:c r="N62" s="1"/>
      <x:c r="O62" s="1"/>
      <x:c r="P62" s="1"/>
      <x:c r="Q62" s="1"/>
      <x:c r="R62" s="1"/>
      <x:c r="S62" s="1"/>
      <x:c r="T62" s="1"/>
      <x:c r="U62" s="1"/>
      <x:c r="V62" s="1"/>
      <x:c r="W62" s="1"/>
    </x:row>
    <x:row r="63" ht="22" customHeight="1">
      <x:c r="A63" s="1"/>
      <x:c r="B63" s="1"/>
      <x:c r="C63" s="1"/>
      <x:c r="D63" s="1"/>
      <x:c r="E63" s="1"/>
      <x:c r="F63" s="1"/>
      <x:c r="G63" s="1"/>
      <x:c r="H63" s="1"/>
      <x:c r="I63" s="1"/>
      <x:c r="J63" s="1"/>
      <x:c r="K63" s="1"/>
      <x:c r="L63" s="1"/>
      <x:c r="M63" s="1"/>
      <x:c r="N63" s="1"/>
      <x:c r="O63" s="1"/>
      <x:c r="P63" s="1"/>
      <x:c r="Q63" s="1"/>
      <x:c r="R63" s="1"/>
      <x:c r="S63" s="1"/>
      <x:c r="T63" s="1"/>
      <x:c r="U63" s="1"/>
      <x:c r="V63" s="1"/>
      <x:c r="W63" s="1"/>
    </x:row>
    <x:row r="64" ht="22" customHeight="1">
      <x:c r="A64" s="1"/>
      <x:c r="B64" s="1"/>
      <x:c r="C64" s="1"/>
      <x:c r="D64" s="1"/>
      <x:c r="E64" s="1"/>
      <x:c r="F64" s="1"/>
      <x:c r="G64" s="1"/>
      <x:c r="H64" s="1"/>
      <x:c r="I64" s="1"/>
      <x:c r="J64" s="1"/>
      <x:c r="K64" s="1"/>
      <x:c r="L64" s="1"/>
      <x:c r="M64" s="1"/>
      <x:c r="N64" s="1"/>
      <x:c r="O64" s="1"/>
      <x:c r="P64" s="1"/>
      <x:c r="Q64" s="1"/>
      <x:c r="R64" s="1"/>
      <x:c r="S64" s="1"/>
      <x:c r="T64" s="1"/>
      <x:c r="U64" s="1"/>
      <x:c r="V64" s="1"/>
      <x:c r="W64" s="1"/>
    </x:row>
    <x:row r="65" ht="22" customHeight="1">
      <x:c r="A65" s="1"/>
      <x:c r="B65" s="1"/>
      <x:c r="C65" s="1"/>
      <x:c r="D65" s="1"/>
      <x:c r="E65" s="1"/>
      <x:c r="F65" s="1"/>
      <x:c r="G65" s="1"/>
      <x:c r="H65" s="1"/>
      <x:c r="I65" s="1"/>
      <x:c r="J65" s="1"/>
      <x:c r="K65" s="1"/>
      <x:c r="L65" s="1"/>
      <x:c r="M65" s="1"/>
      <x:c r="N65" s="1"/>
      <x:c r="O65" s="1"/>
      <x:c r="P65" s="1"/>
      <x:c r="Q65" s="1"/>
      <x:c r="R65" s="1"/>
      <x:c r="S65" s="1"/>
      <x:c r="T65" s="1"/>
      <x:c r="U65" s="1"/>
      <x:c r="V65" s="1"/>
      <x:c r="W65" s="1"/>
    </x:row>
    <x:row r="66" ht="22" customHeight="1">
      <x:c r="A66" s="1"/>
      <x:c r="B66" s="1"/>
      <x:c r="C66" s="1"/>
      <x:c r="D66" s="1"/>
      <x:c r="E66" s="1"/>
      <x:c r="F66" s="1"/>
      <x:c r="G66" s="1"/>
      <x:c r="H66" s="1"/>
      <x:c r="I66" s="1"/>
      <x:c r="J66" s="1"/>
      <x:c r="K66" s="1"/>
      <x:c r="L66" s="1"/>
      <x:c r="M66" s="1"/>
      <x:c r="N66" s="1"/>
      <x:c r="O66" s="1"/>
      <x:c r="P66" s="1"/>
      <x:c r="Q66" s="1"/>
      <x:c r="R66" s="1"/>
      <x:c r="S66" s="1"/>
      <x:c r="T66" s="1"/>
      <x:c r="U66" s="1"/>
      <x:c r="V66" s="1"/>
      <x:c r="W66" s="1"/>
    </x:row>
    <x:row r="67" ht="22" customHeight="1">
      <x:c r="A67" s="1"/>
      <x:c r="B67" s="1"/>
      <x:c r="C67" s="1"/>
      <x:c r="D67" s="1"/>
      <x:c r="E67" s="1"/>
      <x:c r="F67" s="1"/>
      <x:c r="G67" s="1"/>
      <x:c r="H67" s="1"/>
      <x:c r="I67" s="1"/>
      <x:c r="J67" s="1"/>
      <x:c r="K67" s="1"/>
      <x:c r="L67" s="1"/>
      <x:c r="M67" s="1"/>
      <x:c r="N67" s="1"/>
      <x:c r="O67" s="1"/>
      <x:c r="P67" s="1"/>
      <x:c r="Q67" s="1"/>
      <x:c r="R67" s="1"/>
      <x:c r="S67" s="1"/>
      <x:c r="T67" s="1"/>
      <x:c r="U67" s="1"/>
      <x:c r="V67" s="1"/>
      <x:c r="W67" s="1"/>
    </x:row>
    <x:row r="68" ht="22" customHeight="1">
      <x:c r="A68" s="1"/>
      <x:c r="B68" s="1"/>
      <x:c r="C68" s="1"/>
      <x:c r="D68" s="1"/>
      <x:c r="E68" s="1"/>
      <x:c r="F68" s="1"/>
      <x:c r="G68" s="1"/>
      <x:c r="H68" s="1"/>
      <x:c r="I68" s="1"/>
      <x:c r="J68" s="1"/>
      <x:c r="K68" s="1"/>
      <x:c r="L68" s="1"/>
      <x:c r="M68" s="1"/>
      <x:c r="N68" s="1"/>
      <x:c r="O68" s="1"/>
      <x:c r="P68" s="1"/>
      <x:c r="Q68" s="1"/>
      <x:c r="R68" s="1"/>
      <x:c r="S68" s="1"/>
      <x:c r="T68" s="1"/>
      <x:c r="U68" s="1"/>
      <x:c r="V68" s="1"/>
      <x:c r="W68" s="1"/>
    </x:row>
    <x:row r="69" ht="22" customHeight="1">
      <x:c r="A69" s="1"/>
      <x:c r="B69" s="1"/>
      <x:c r="C69" s="1"/>
      <x:c r="D69" s="1"/>
      <x:c r="E69" s="1"/>
      <x:c r="F69" s="1"/>
      <x:c r="G69" s="1"/>
      <x:c r="H69" s="1"/>
      <x:c r="I69" s="1"/>
      <x:c r="J69" s="1"/>
      <x:c r="K69" s="1"/>
      <x:c r="L69" s="1"/>
      <x:c r="M69" s="1"/>
      <x:c r="N69" s="1"/>
      <x:c r="O69" s="1"/>
      <x:c r="P69" s="1"/>
      <x:c r="Q69" s="1"/>
      <x:c r="R69" s="1"/>
      <x:c r="S69" s="1"/>
      <x:c r="T69" s="1"/>
      <x:c r="U69" s="1"/>
      <x:c r="V69" s="1"/>
      <x:c r="W69" s="1"/>
    </x:row>
    <x:row r="70" ht="22" customHeight="1">
      <x:c r="A70" s="1"/>
      <x:c r="B70" s="1"/>
      <x:c r="C70" s="1"/>
      <x:c r="D70" s="1"/>
      <x:c r="E70" s="1"/>
      <x:c r="F70" s="1"/>
      <x:c r="G70" s="1"/>
      <x:c r="H70" s="1"/>
      <x:c r="I70" s="1"/>
      <x:c r="J70" s="1"/>
      <x:c r="K70" s="1"/>
      <x:c r="L70" s="1"/>
      <x:c r="M70" s="1"/>
      <x:c r="N70" s="1"/>
      <x:c r="O70" s="1"/>
      <x:c r="P70" s="1"/>
      <x:c r="Q70" s="1"/>
      <x:c r="R70" s="1"/>
      <x:c r="S70" s="1"/>
      <x:c r="T70" s="1"/>
      <x:c r="U70" s="1"/>
      <x:c r="V70" s="1"/>
      <x:c r="W70" s="1"/>
    </x:row>
    <x:row r="71" ht="22" customHeight="1">
      <x:c r="A71" s="1"/>
      <x:c r="B71" s="1"/>
      <x:c r="C71" s="1"/>
      <x:c r="D71" s="1"/>
      <x:c r="E71" s="1"/>
      <x:c r="F71" s="1"/>
      <x:c r="G71" s="1"/>
      <x:c r="H71" s="1"/>
      <x:c r="I71" s="1"/>
      <x:c r="J71" s="1"/>
      <x:c r="K71" s="1"/>
      <x:c r="L71" s="1"/>
      <x:c r="M71" s="1"/>
      <x:c r="N71" s="1"/>
      <x:c r="O71" s="1"/>
      <x:c r="P71" s="1"/>
      <x:c r="Q71" s="1"/>
      <x:c r="R71" s="1"/>
      <x:c r="S71" s="1"/>
      <x:c r="T71" s="1"/>
      <x:c r="U71" s="1"/>
      <x:c r="V71" s="1"/>
      <x:c r="W71" s="1"/>
    </x:row>
    <x:row r="72" ht="22" customHeight="1">
      <x:c r="A72" s="1"/>
      <x:c r="B72" s="1"/>
      <x:c r="C72" s="1"/>
      <x:c r="D72" s="1"/>
      <x:c r="E72" s="1"/>
      <x:c r="F72" s="1"/>
      <x:c r="G72" s="1"/>
      <x:c r="H72" s="1"/>
      <x:c r="I72" s="1"/>
      <x:c r="J72" s="1"/>
      <x:c r="K72" s="1"/>
      <x:c r="L72" s="1"/>
      <x:c r="M72" s="1"/>
      <x:c r="N72" s="1"/>
      <x:c r="O72" s="1"/>
      <x:c r="P72" s="1"/>
      <x:c r="Q72" s="1"/>
      <x:c r="R72" s="1"/>
      <x:c r="S72" s="1"/>
      <x:c r="T72" s="1"/>
      <x:c r="U72" s="1"/>
      <x:c r="V72" s="1"/>
      <x:c r="W72" s="1"/>
    </x:row>
    <x:row r="73" ht="22" customHeight="1">
      <x:c r="A73" s="1"/>
      <x:c r="B73" s="1"/>
      <x:c r="C73" s="1"/>
      <x:c r="D73" s="1"/>
      <x:c r="E73" s="1"/>
      <x:c r="F73" s="1"/>
      <x:c r="G73" s="1"/>
      <x:c r="H73" s="1"/>
      <x:c r="I73" s="1"/>
      <x:c r="J73" s="1"/>
      <x:c r="K73" s="1"/>
      <x:c r="L73" s="1"/>
      <x:c r="M73" s="1"/>
      <x:c r="N73" s="1"/>
      <x:c r="O73" s="1"/>
      <x:c r="P73" s="1"/>
      <x:c r="Q73" s="1"/>
      <x:c r="R73" s="1"/>
      <x:c r="S73" s="1"/>
      <x:c r="T73" s="1"/>
      <x:c r="U73" s="1"/>
      <x:c r="V73" s="1"/>
      <x:c r="W73" s="1"/>
    </x:row>
    <x:row r="74" ht="22" customHeight="1">
      <x:c r="A74" s="1"/>
      <x:c r="B74" s="1"/>
      <x:c r="C74" s="1"/>
      <x:c r="D74" s="1"/>
      <x:c r="E74" s="1"/>
      <x:c r="F74" s="1"/>
      <x:c r="G74" s="1"/>
      <x:c r="H74" s="1"/>
      <x:c r="I74" s="1"/>
      <x:c r="J74" s="1"/>
      <x:c r="K74" s="1"/>
      <x:c r="L74" s="1"/>
      <x:c r="M74" s="1"/>
      <x:c r="N74" s="1"/>
      <x:c r="O74" s="1"/>
      <x:c r="P74" s="1"/>
      <x:c r="Q74" s="1"/>
      <x:c r="R74" s="1"/>
      <x:c r="S74" s="1"/>
      <x:c r="T74" s="1"/>
      <x:c r="U74" s="1"/>
      <x:c r="V74" s="1"/>
      <x:c r="W74" s="1"/>
    </x:row>
    <x:row r="75" ht="22" customHeight="1">
      <x:c r="A75" s="1"/>
      <x:c r="B75" s="1"/>
      <x:c r="C75" s="1"/>
      <x:c r="D75" s="1"/>
      <x:c r="E75" s="1"/>
      <x:c r="F75" s="1"/>
      <x:c r="G75" s="1"/>
      <x:c r="H75" s="1"/>
      <x:c r="I75" s="1"/>
      <x:c r="J75" s="1"/>
      <x:c r="K75" s="1"/>
      <x:c r="L75" s="1"/>
      <x:c r="M75" s="1"/>
      <x:c r="N75" s="1"/>
      <x:c r="O75" s="1"/>
      <x:c r="P75" s="1"/>
      <x:c r="Q75" s="1"/>
      <x:c r="R75" s="1"/>
      <x:c r="S75" s="1"/>
      <x:c r="T75" s="1"/>
      <x:c r="U75" s="1"/>
      <x:c r="V75" s="1"/>
      <x:c r="W75" s="1"/>
    </x:row>
    <x:row r="76" ht="22" customHeight="1">
      <x:c r="A76" s="1"/>
      <x:c r="B76" s="1"/>
      <x:c r="C76" s="1"/>
      <x:c r="D76" s="1"/>
      <x:c r="E76" s="1"/>
      <x:c r="F76" s="1"/>
      <x:c r="G76" s="1"/>
      <x:c r="H76" s="1"/>
      <x:c r="I76" s="1"/>
      <x:c r="J76" s="1"/>
      <x:c r="K76" s="1"/>
      <x:c r="L76" s="1"/>
      <x:c r="M76" s="1"/>
      <x:c r="N76" s="1"/>
      <x:c r="O76" s="1"/>
      <x:c r="P76" s="1"/>
      <x:c r="Q76" s="1"/>
      <x:c r="R76" s="1"/>
      <x:c r="S76" s="1"/>
      <x:c r="T76" s="1"/>
      <x:c r="U76" s="1"/>
      <x:c r="V76" s="1"/>
      <x:c r="W76" s="1"/>
    </x:row>
    <x:row r="77" ht="22" customHeight="1">
      <x:c r="A77" s="1"/>
      <x:c r="B77" s="1"/>
      <x:c r="C77" s="1"/>
      <x:c r="D77" s="1"/>
      <x:c r="E77" s="1"/>
      <x:c r="F77" s="1"/>
      <x:c r="G77" s="1"/>
      <x:c r="H77" s="1"/>
      <x:c r="I77" s="1"/>
      <x:c r="J77" s="1"/>
      <x:c r="K77" s="1"/>
      <x:c r="L77" s="1"/>
      <x:c r="M77" s="1"/>
      <x:c r="N77" s="1"/>
      <x:c r="O77" s="1"/>
      <x:c r="P77" s="1"/>
      <x:c r="Q77" s="1"/>
      <x:c r="R77" s="1"/>
      <x:c r="S77" s="1"/>
      <x:c r="T77" s="1"/>
      <x:c r="U77" s="1"/>
      <x:c r="V77" s="1"/>
      <x:c r="W77" s="1"/>
    </x:row>
    <x:row r="78" ht="22" customHeight="1">
      <x:c r="A78" s="1"/>
      <x:c r="B78" s="1"/>
      <x:c r="C78" s="1"/>
      <x:c r="D78" s="1"/>
      <x:c r="E78" s="1"/>
      <x:c r="F78" s="1"/>
      <x:c r="G78" s="1"/>
      <x:c r="H78" s="1"/>
      <x:c r="I78" s="1"/>
      <x:c r="J78" s="1"/>
      <x:c r="K78" s="1"/>
      <x:c r="L78" s="1"/>
      <x:c r="M78" s="1"/>
      <x:c r="N78" s="1"/>
      <x:c r="O78" s="1"/>
      <x:c r="P78" s="1"/>
      <x:c r="Q78" s="1"/>
      <x:c r="R78" s="1"/>
      <x:c r="S78" s="1"/>
      <x:c r="T78" s="1"/>
      <x:c r="U78" s="1"/>
      <x:c r="V78" s="1"/>
      <x:c r="W78" s="1"/>
    </x:row>
    <x:row r="79" ht="22" customHeight="1">
      <x:c r="A79" s="1"/>
      <x:c r="B79" s="1"/>
      <x:c r="C79" s="1"/>
      <x:c r="D79" s="1"/>
      <x:c r="E79" s="1"/>
      <x:c r="F79" s="1"/>
      <x:c r="G79" s="1"/>
      <x:c r="H79" s="1"/>
      <x:c r="I79" s="1"/>
      <x:c r="J79" s="1"/>
      <x:c r="K79" s="1"/>
      <x:c r="L79" s="1"/>
      <x:c r="M79" s="1"/>
      <x:c r="N79" s="1"/>
      <x:c r="O79" s="1"/>
      <x:c r="P79" s="1"/>
      <x:c r="Q79" s="1"/>
      <x:c r="R79" s="1"/>
      <x:c r="S79" s="1"/>
      <x:c r="T79" s="1"/>
      <x:c r="U79" s="1"/>
      <x:c r="V79" s="1"/>
      <x:c r="W79" s="1"/>
    </x:row>
    <x:row r="80" ht="22" customHeight="1">
      <x:c r="A80" s="1"/>
      <x:c r="B80" s="1"/>
      <x:c r="C80" s="1"/>
      <x:c r="D80" s="1"/>
      <x:c r="E80" s="1"/>
      <x:c r="F80" s="1"/>
      <x:c r="G80" s="1"/>
      <x:c r="H80" s="1"/>
      <x:c r="I80" s="1"/>
      <x:c r="J80" s="1"/>
      <x:c r="K80" s="1"/>
      <x:c r="L80" s="1"/>
      <x:c r="M80" s="1"/>
      <x:c r="N80" s="1"/>
      <x:c r="O80" s="1"/>
      <x:c r="P80" s="1"/>
      <x:c r="Q80" s="1"/>
      <x:c r="R80" s="1"/>
      <x:c r="S80" s="1"/>
      <x:c r="T80" s="1"/>
      <x:c r="U80" s="1"/>
      <x:c r="V80" s="1"/>
      <x:c r="W80" s="1"/>
    </x:row>
    <x:row r="81" ht="22" customHeight="1">
      <x:c r="A81" s="1"/>
      <x:c r="B81" s="1"/>
      <x:c r="C81" s="1"/>
      <x:c r="D81" s="1"/>
      <x:c r="E81" s="1"/>
      <x:c r="F81" s="1"/>
      <x:c r="G81" s="1"/>
      <x:c r="H81" s="1"/>
      <x:c r="I81" s="1"/>
      <x:c r="J81" s="1"/>
      <x:c r="K81" s="1"/>
      <x:c r="L81" s="1"/>
      <x:c r="M81" s="1"/>
      <x:c r="N81" s="1"/>
      <x:c r="O81" s="1"/>
      <x:c r="P81" s="1"/>
      <x:c r="Q81" s="1"/>
      <x:c r="R81" s="1"/>
      <x:c r="S81" s="1"/>
      <x:c r="T81" s="1"/>
      <x:c r="U81" s="1"/>
      <x:c r="V81" s="1"/>
      <x:c r="W81" s="1"/>
    </x:row>
    <x:row r="82" ht="22" customHeight="1">
      <x:c r="A82" s="1"/>
      <x:c r="B82" s="1"/>
      <x:c r="C82" s="1"/>
      <x:c r="D82" s="1"/>
      <x:c r="E82" s="1"/>
      <x:c r="F82" s="1"/>
      <x:c r="G82" s="1"/>
      <x:c r="H82" s="1"/>
      <x:c r="I82" s="1"/>
      <x:c r="J82" s="1"/>
      <x:c r="K82" s="1"/>
      <x:c r="L82" s="1"/>
      <x:c r="M82" s="1"/>
      <x:c r="N82" s="1"/>
      <x:c r="O82" s="1"/>
      <x:c r="P82" s="1"/>
      <x:c r="Q82" s="1"/>
      <x:c r="R82" s="1"/>
      <x:c r="S82" s="1"/>
      <x:c r="T82" s="1"/>
      <x:c r="U82" s="1"/>
      <x:c r="V82" s="1"/>
      <x:c r="W82" s="1"/>
    </x:row>
    <x:row r="83" ht="22" customHeight="1">
      <x:c r="A83" s="1"/>
      <x:c r="B83" s="1"/>
      <x:c r="C83" s="1"/>
      <x:c r="D83" s="1"/>
      <x:c r="E83" s="1"/>
      <x:c r="F83" s="1"/>
      <x:c r="G83" s="1"/>
      <x:c r="H83" s="1"/>
      <x:c r="I83" s="1"/>
      <x:c r="J83" s="1"/>
      <x:c r="K83" s="1"/>
      <x:c r="L83" s="1"/>
      <x:c r="M83" s="1"/>
      <x:c r="N83" s="1"/>
      <x:c r="O83" s="1"/>
      <x:c r="P83" s="1"/>
      <x:c r="Q83" s="1"/>
      <x:c r="R83" s="1"/>
      <x:c r="S83" s="1"/>
      <x:c r="T83" s="1"/>
      <x:c r="U83" s="1"/>
      <x:c r="V83" s="1"/>
      <x:c r="W83" s="1"/>
    </x:row>
    <x:row r="84" ht="22" customHeight="1">
      <x:c r="A84" s="1"/>
      <x:c r="B84" s="1"/>
      <x:c r="C84" s="1"/>
      <x:c r="D84" s="1"/>
      <x:c r="E84" s="1"/>
      <x:c r="F84" s="1"/>
      <x:c r="G84" s="1"/>
      <x:c r="H84" s="1"/>
      <x:c r="I84" s="1"/>
      <x:c r="J84" s="1"/>
      <x:c r="K84" s="1"/>
      <x:c r="L84" s="1"/>
      <x:c r="M84" s="1"/>
      <x:c r="N84" s="1"/>
      <x:c r="O84" s="1"/>
      <x:c r="P84" s="1"/>
      <x:c r="Q84" s="1"/>
      <x:c r="R84" s="1"/>
      <x:c r="S84" s="1"/>
      <x:c r="T84" s="1"/>
      <x:c r="U84" s="1"/>
      <x:c r="V84" s="1"/>
      <x:c r="W84" s="1"/>
    </x:row>
    <x:row r="85" ht="22" customHeight="1">
      <x:c r="A85" s="1"/>
      <x:c r="B85" s="1"/>
      <x:c r="C85" s="1"/>
      <x:c r="D85" s="1"/>
      <x:c r="E85" s="1"/>
      <x:c r="F85" s="1"/>
      <x:c r="G85" s="1"/>
      <x:c r="H85" s="1"/>
      <x:c r="I85" s="1"/>
      <x:c r="J85" s="1"/>
      <x:c r="K85" s="1"/>
      <x:c r="L85" s="1"/>
      <x:c r="M85" s="1"/>
      <x:c r="N85" s="1"/>
      <x:c r="O85" s="1"/>
      <x:c r="P85" s="1"/>
      <x:c r="Q85" s="1"/>
      <x:c r="R85" s="1"/>
      <x:c r="S85" s="1"/>
      <x:c r="T85" s="1"/>
      <x:c r="U85" s="1"/>
      <x:c r="V85" s="1"/>
      <x:c r="W85" s="1"/>
    </x:row>
    <x:row r="86" ht="22" customHeight="1">
      <x:c r="A86" s="1"/>
      <x:c r="B86" s="1"/>
      <x:c r="C86" s="1"/>
      <x:c r="D86" s="1"/>
      <x:c r="E86" s="1"/>
      <x:c r="F86" s="1"/>
      <x:c r="G86" s="1"/>
      <x:c r="H86" s="1"/>
      <x:c r="I86" s="1"/>
      <x:c r="J86" s="1"/>
      <x:c r="K86" s="1"/>
      <x:c r="L86" s="1"/>
      <x:c r="M86" s="1"/>
      <x:c r="N86" s="1"/>
      <x:c r="O86" s="1"/>
      <x:c r="P86" s="1"/>
      <x:c r="Q86" s="1"/>
      <x:c r="R86" s="1"/>
      <x:c r="S86" s="1"/>
      <x:c r="T86" s="1"/>
      <x:c r="U86" s="1"/>
      <x:c r="V86" s="1"/>
      <x:c r="W86" s="1"/>
    </x:row>
    <x:row r="87" ht="22" customHeight="1">
      <x:c r="A87" s="1"/>
      <x:c r="B87" s="1"/>
      <x:c r="C87" s="1"/>
      <x:c r="D87" s="1"/>
      <x:c r="E87" s="1"/>
      <x:c r="F87" s="1"/>
      <x:c r="G87" s="1"/>
      <x:c r="H87" s="1"/>
      <x:c r="I87" s="1"/>
      <x:c r="J87" s="1"/>
      <x:c r="K87" s="1"/>
      <x:c r="L87" s="1"/>
      <x:c r="M87" s="1"/>
      <x:c r="N87" s="1"/>
      <x:c r="O87" s="1"/>
      <x:c r="P87" s="1"/>
      <x:c r="Q87" s="1"/>
      <x:c r="R87" s="1"/>
      <x:c r="S87" s="1"/>
      <x:c r="T87" s="1"/>
      <x:c r="U87" s="1"/>
      <x:c r="V87" s="1"/>
      <x:c r="W87" s="1"/>
    </x:row>
    <x:row r="88" ht="22" customHeight="1">
      <x:c r="A88" s="1"/>
      <x:c r="B88" s="1"/>
      <x:c r="C88" s="1"/>
      <x:c r="D88" s="1"/>
      <x:c r="E88" s="1"/>
      <x:c r="F88" s="1"/>
      <x:c r="G88" s="1"/>
      <x:c r="H88" s="1"/>
      <x:c r="I88" s="1"/>
      <x:c r="J88" s="1"/>
      <x:c r="K88" s="1"/>
      <x:c r="L88" s="1"/>
      <x:c r="M88" s="1"/>
      <x:c r="N88" s="1"/>
      <x:c r="O88" s="1"/>
      <x:c r="P88" s="1"/>
      <x:c r="Q88" s="1"/>
      <x:c r="R88" s="1"/>
      <x:c r="S88" s="1"/>
      <x:c r="T88" s="1"/>
      <x:c r="U88" s="1"/>
      <x:c r="V88" s="1"/>
      <x:c r="W88" s="1"/>
    </x:row>
    <x:row r="89">
      <x:c r="A89" s="1"/>
      <x:c r="B89" s="1"/>
      <x:c r="C89" s="1"/>
      <x:c r="D89" s="1"/>
      <x:c r="E89" s="1"/>
      <x:c r="F89" s="1"/>
      <x:c r="G89" s="1"/>
      <x:c r="H89" s="1"/>
      <x:c r="I89" s="1"/>
      <x:c r="J89" s="1"/>
      <x:c r="K89" s="1"/>
      <x:c r="L89" s="1"/>
      <x:c r="M89" s="1"/>
      <x:c r="N89" s="1"/>
      <x:c r="O89" s="1"/>
      <x:c r="P89" s="1"/>
      <x:c r="Q89" s="1"/>
      <x:c r="R89" s="1"/>
      <x:c r="S89" s="1"/>
      <x:c r="T89" s="1"/>
      <x:c r="U89" s="1"/>
      <x:c r="V89" s="1"/>
      <x:c r="W89" s="1"/>
    </x:row>
    <x:row r="90">
      <x:c r="A90" s="1"/>
      <x:c r="B90" s="1"/>
      <x:c r="C90" s="1"/>
      <x:c r="D90" s="1"/>
      <x:c r="E90" s="1"/>
      <x:c r="F90" s="1"/>
      <x:c r="G90" s="1"/>
      <x:c r="H90" s="1"/>
      <x:c r="I90" s="1"/>
      <x:c r="J90" s="1"/>
      <x:c r="K90" s="1"/>
      <x:c r="L90" s="1"/>
      <x:c r="M90" s="1"/>
      <x:c r="N90" s="1"/>
      <x:c r="O90" s="1"/>
      <x:c r="P90" s="1"/>
      <x:c r="Q90" s="1"/>
      <x:c r="R90" s="1"/>
      <x:c r="S90" s="1"/>
      <x:c r="T90" s="1"/>
      <x:c r="U90" s="1"/>
      <x:c r="V90" s="1"/>
      <x:c r="W90" s="1"/>
    </x:row>
  </x:sheetData>
  <x:pageMargins left="0.7" right="0.7" top="0.75" bottom="0.75" header="0.3" footer="0.3"/>
  <x:drawing xmlns:r="http://schemas.openxmlformats.org/officeDocument/2006/relationships" r:id="R167850446c0d4bbb"/>
</x:worksheet>
</file>